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fcom-my.sharepoint.com/personal/joao_cavatao_ef_com/Documents/Desktop/Propostas/ANAC/"/>
    </mc:Choice>
  </mc:AlternateContent>
  <xr:revisionPtr revIDLastSave="0" documentId="13_ncr:40009_{1BC37F13-78EA-4C95-A9C3-DC02B404802E}" xr6:coauthVersionLast="47" xr6:coauthVersionMax="47" xr10:uidLastSave="{00000000-0000-0000-0000-000000000000}"/>
  <bookViews>
    <workbookView xWindow="-110" yWindow="-110" windowWidth="19420" windowHeight="10420"/>
  </bookViews>
  <sheets>
    <sheet name="activity-report - 2024-07-10T10" sheetId="1" r:id="rId1"/>
  </sheets>
  <definedNames>
    <definedName name="_xlnm._FilterDatabase" localSheetId="0" hidden="1">'activity-report - 2024-07-10T10'!$A$1:$AF$117</definedName>
  </definedNames>
  <calcPr calcId="0"/>
</workbook>
</file>

<file path=xl/calcChain.xml><?xml version="1.0" encoding="utf-8"?>
<calcChain xmlns="http://schemas.openxmlformats.org/spreadsheetml/2006/main">
  <c r="Q23" i="1" l="1"/>
  <c r="Q24" i="1"/>
  <c r="Q25" i="1"/>
  <c r="Q26" i="1"/>
  <c r="Q27" i="1"/>
  <c r="Q2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</calcChain>
</file>

<file path=xl/sharedStrings.xml><?xml version="1.0" encoding="utf-8"?>
<sst xmlns="http://schemas.openxmlformats.org/spreadsheetml/2006/main" count="1145" uniqueCount="394">
  <si>
    <t>Nome</t>
  </si>
  <si>
    <t>Sobrenome</t>
  </si>
  <si>
    <t>Email</t>
  </si>
  <si>
    <t>Idioma de aprendizado</t>
  </si>
  <si>
    <t>Lugar</t>
  </si>
  <si>
    <t>Empresa</t>
  </si>
  <si>
    <t>Turma</t>
  </si>
  <si>
    <t>Produto</t>
  </si>
  <si>
    <t>Status do curso</t>
  </si>
  <si>
    <t>Início do curso</t>
  </si>
  <si>
    <t>Fim do curso</t>
  </si>
  <si>
    <t>Inscrição concluída</t>
  </si>
  <si>
    <t>Última atividade completada em</t>
  </si>
  <si>
    <t>Meta total de unidades</t>
  </si>
  <si>
    <t>Meta de unidades Inglês Geral</t>
  </si>
  <si>
    <t>Meta Aula em Grupo</t>
  </si>
  <si>
    <t>Progresso Autoestudo</t>
  </si>
  <si>
    <t>Progresso Aulas em Grupo</t>
  </si>
  <si>
    <t>Nível inicial</t>
  </si>
  <si>
    <t>Nível atual</t>
  </si>
  <si>
    <t>Maior nível</t>
  </si>
  <si>
    <t>Certificados obtidos</t>
  </si>
  <si>
    <t>Lições de autoestudo concluídas</t>
  </si>
  <si>
    <t>Unidades Gerais feitas</t>
  </si>
  <si>
    <t>Unidades de Negócios feitas</t>
  </si>
  <si>
    <t>Unidades de Indústria feitas</t>
  </si>
  <si>
    <t>Unidades de Viagem feitas</t>
  </si>
  <si>
    <t>Aulas em Grupo feitas</t>
  </si>
  <si>
    <t>Outras aulas em grupo feitas</t>
  </si>
  <si>
    <t>ALAN</t>
  </si>
  <si>
    <t>LOPES DOS SANTOS</t>
  </si>
  <si>
    <t>alan.santos@anac.gov.br</t>
  </si>
  <si>
    <t>English</t>
  </si>
  <si>
    <t>Brasil (br)</t>
  </si>
  <si>
    <t>ANAC - Agência Nacional de Aviação Civil</t>
  </si>
  <si>
    <t>ANAC Treinamento de Idiomas (Inglês)</t>
  </si>
  <si>
    <t>EF Language Live - EN - Group - 12M - UNL GL</t>
  </si>
  <si>
    <t>Active</t>
  </si>
  <si>
    <t>ALBERTO</t>
  </si>
  <si>
    <t>DE BARROS MORAES SAYAO</t>
  </si>
  <si>
    <t>alberto.sayao@anac.gov.br</t>
  </si>
  <si>
    <t>12.1</t>
  </si>
  <si>
    <t>ALINE</t>
  </si>
  <si>
    <t>PEREIRA SOUSA</t>
  </si>
  <si>
    <t>aline.sousa@anac.gov.br</t>
  </si>
  <si>
    <t>Spanish</t>
  </si>
  <si>
    <t>ANAC Treinamento de Idiomas (Espanhol)</t>
  </si>
  <si>
    <t>EF Language Live - ES - Self-study - 12M</t>
  </si>
  <si>
    <t>1.1</t>
  </si>
  <si>
    <t>ALYSSON</t>
  </si>
  <si>
    <t>CRISTIANO DINIZ</t>
  </si>
  <si>
    <t>alysson.diniz@anac.gov.br</t>
  </si>
  <si>
    <t>Amílcar Daniel Ogaz de Sousa</t>
  </si>
  <si>
    <t>DANIEL OGAZ DE SOUSA</t>
  </si>
  <si>
    <t>amilcar.daniel@anac.gov.br</t>
  </si>
  <si>
    <t>15.1</t>
  </si>
  <si>
    <t>ANA</t>
  </si>
  <si>
    <t>SANTOS DE SA E BENEVIDES</t>
  </si>
  <si>
    <t>ana.benevides@anac.gov.br</t>
  </si>
  <si>
    <t>ANA GRAZIELA</t>
  </si>
  <si>
    <t>MENDONCA</t>
  </si>
  <si>
    <t>ana.mendonca@anac.gov.br</t>
  </si>
  <si>
    <t>ANA LUCIA</t>
  </si>
  <si>
    <t>MONTEIRO</t>
  </si>
  <si>
    <t>ana.monteiro@anac.gov.br</t>
  </si>
  <si>
    <t>ANDERSON</t>
  </si>
  <si>
    <t>ANDRE OLIVEIRA DUARTE</t>
  </si>
  <si>
    <t>anderson.duarte@anac.gov.br</t>
  </si>
  <si>
    <t>1.2</t>
  </si>
  <si>
    <t>PAIVA BERNACCHI</t>
  </si>
  <si>
    <t>anderson.paiva@anac.gov.br</t>
  </si>
  <si>
    <t>14.1</t>
  </si>
  <si>
    <t>ANDRE</t>
  </si>
  <si>
    <t>DE AVILA PACHECO LOBATO</t>
  </si>
  <si>
    <t>andre.lobato@anac.gov.br</t>
  </si>
  <si>
    <t>ANGELA</t>
  </si>
  <si>
    <t>CAROLINA DE MORAES GARCIA</t>
  </si>
  <si>
    <t>angela.garcia@anac.gov.br</t>
  </si>
  <si>
    <t>AUREO</t>
  </si>
  <si>
    <t>DO PRADO GONCALVES</t>
  </si>
  <si>
    <t>aureo.prado@anac.gov.br</t>
  </si>
  <si>
    <t>BARBARA</t>
  </si>
  <si>
    <t>SBRALETTA MARGADONNA</t>
  </si>
  <si>
    <t>barbara.margadonna@anac.gov.br</t>
  </si>
  <si>
    <t>BRUNO</t>
  </si>
  <si>
    <t>PINHEIRO DE MELO LIMA</t>
  </si>
  <si>
    <t>bruno.melo@anac.gov.br</t>
  </si>
  <si>
    <t>DE FREITAS NOVAES</t>
  </si>
  <si>
    <t>bruno.novaes@anac.gov.br</t>
  </si>
  <si>
    <t>CAMILA</t>
  </si>
  <si>
    <t>AKEMI MIYADA</t>
  </si>
  <si>
    <t>camila.miyada@anac.gov.br</t>
  </si>
  <si>
    <t>9.1</t>
  </si>
  <si>
    <t>CARLOS MANOEL</t>
  </si>
  <si>
    <t>CRUZ E ABREU</t>
  </si>
  <si>
    <t>carlos.cruz@anac.gov.br</t>
  </si>
  <si>
    <t>13.1</t>
  </si>
  <si>
    <t>CHARLES</t>
  </si>
  <si>
    <t>GERMANO CHATTI FILHO</t>
  </si>
  <si>
    <t>charles.chatti@anac.gov.br</t>
  </si>
  <si>
    <t>CINTIA</t>
  </si>
  <si>
    <t>LEITNER BIZARRIA</t>
  </si>
  <si>
    <t>cintia.bizarria@anac.gov.br</t>
  </si>
  <si>
    <t>Cipriano</t>
  </si>
  <si>
    <t>Teixeira da silva</t>
  </si>
  <si>
    <t>cipriano.silva@anac.gov.br</t>
  </si>
  <si>
    <t>French</t>
  </si>
  <si>
    <t>ANAC Treinamento de Idiomas (Francês)</t>
  </si>
  <si>
    <t>EF Language Live - FR - Self-study - 12M</t>
  </si>
  <si>
    <t>CLAUDIA</t>
  </si>
  <si>
    <t>BUARQUE</t>
  </si>
  <si>
    <t>claudia.buarque@anac.gov.br</t>
  </si>
  <si>
    <t>DANIELA</t>
  </si>
  <si>
    <t>CAMARA AMARAL</t>
  </si>
  <si>
    <t>daniela.amaral@anac.gov.br</t>
  </si>
  <si>
    <t>CERVO DE TOLOZA</t>
  </si>
  <si>
    <t>daniela.toloza@anac.gov.br</t>
  </si>
  <si>
    <t>DANUZA</t>
  </si>
  <si>
    <t>SANT ANNA MARINO</t>
  </si>
  <si>
    <t>danuza.marino@anac.gov.br</t>
  </si>
  <si>
    <t>11.1</t>
  </si>
  <si>
    <t>DARLAN</t>
  </si>
  <si>
    <t>SILVA DOS SANTOS</t>
  </si>
  <si>
    <t>darlan.silva@anac.gov.br</t>
  </si>
  <si>
    <t>DAVID</t>
  </si>
  <si>
    <t>QUEIROZ PINTO JUNIOR</t>
  </si>
  <si>
    <t>david.queiroz@anac.gov.br</t>
  </si>
  <si>
    <t>EDMARCIO</t>
  </si>
  <si>
    <t>ANDRADE PIRES</t>
  </si>
  <si>
    <t>edmarcio.pires@anac.gov.br</t>
  </si>
  <si>
    <t>ERICA</t>
  </si>
  <si>
    <t>JORDANA BENTO VIANA CRUZ</t>
  </si>
  <si>
    <t>erica.cruz@anac.gov.br</t>
  </si>
  <si>
    <t>Erivelton</t>
  </si>
  <si>
    <t>da Silva Santos</t>
  </si>
  <si>
    <t>erivelton.santos@anac.gov.br</t>
  </si>
  <si>
    <t>EVANDRO</t>
  </si>
  <si>
    <t>SIQUEIRA CAMPOS</t>
  </si>
  <si>
    <t>evandro.siqueira@anac.gov.br</t>
  </si>
  <si>
    <t>10.1</t>
  </si>
  <si>
    <t>FABIANA</t>
  </si>
  <si>
    <t>GUIRAU PARRA MIOZZO</t>
  </si>
  <si>
    <t>fabiana.miozzo@anac.gov.br</t>
  </si>
  <si>
    <t>7.1</t>
  </si>
  <si>
    <t>FABIANE</t>
  </si>
  <si>
    <t>FERNANDES DA SILVA</t>
  </si>
  <si>
    <t>fabiane.silva@anac.gov.br</t>
  </si>
  <si>
    <t>FABIO</t>
  </si>
  <si>
    <t>ENRIQUE PADILLA CASTRO</t>
  </si>
  <si>
    <t>fabio.castro@anac.gov.br</t>
  </si>
  <si>
    <t>FERNANDA</t>
  </si>
  <si>
    <t>SILVA DE MAGALHAES</t>
  </si>
  <si>
    <t>fernanda.magalhaes@anac.gov.br</t>
  </si>
  <si>
    <t>Fernanda</t>
  </si>
  <si>
    <t>Alves e Silva</t>
  </si>
  <si>
    <t>fernanda.silva@anac.gov.br</t>
  </si>
  <si>
    <t>Fernando</t>
  </si>
  <si>
    <t>Henrique silva barbosa</t>
  </si>
  <si>
    <t>fernando.barbosa@anac.gov.br</t>
  </si>
  <si>
    <t>FLAVIO</t>
  </si>
  <si>
    <t>SOARES DE OLIVEIRA JUNIOR</t>
  </si>
  <si>
    <t>flavio.oliveira@anac.gov.br</t>
  </si>
  <si>
    <t>GABRIELA</t>
  </si>
  <si>
    <t>FORMIGA CASTRO GOMES</t>
  </si>
  <si>
    <t>gabriela.formiga@anac.gov.br</t>
  </si>
  <si>
    <t>GABRIELLA</t>
  </si>
  <si>
    <t>CRISTINA DA SILVA SANTANA</t>
  </si>
  <si>
    <t>gabriella.santana@anac.gov.br</t>
  </si>
  <si>
    <t>GESSE</t>
  </si>
  <si>
    <t>DE AQUINO SILVA</t>
  </si>
  <si>
    <t>gesse.silva@anac.gov.br</t>
  </si>
  <si>
    <t>GUERTH</t>
  </si>
  <si>
    <t>LEVAY DE CARVALHO REIS</t>
  </si>
  <si>
    <t>guerth.reis@anac.gov.br</t>
  </si>
  <si>
    <t>HAROLDO</t>
  </si>
  <si>
    <t>CRISTOVAO</t>
  </si>
  <si>
    <t>haroldo.cristovao@anac.gov.br</t>
  </si>
  <si>
    <t>HENRIQUE</t>
  </si>
  <si>
    <t>GUSTAVO ALECRIM MANCO</t>
  </si>
  <si>
    <t>henrique.manco@anac.gov.br</t>
  </si>
  <si>
    <t>JANAINA</t>
  </si>
  <si>
    <t>MADURO DE LORENZO</t>
  </si>
  <si>
    <t>janaina.lorenzo@anac.gov.br</t>
  </si>
  <si>
    <t>JEFFERSON</t>
  </si>
  <si>
    <t>PAULO PEREIRA</t>
  </si>
  <si>
    <t>jefferson.pereira@anac.gov.br</t>
  </si>
  <si>
    <t>JOICY</t>
  </si>
  <si>
    <t>MANUELA VILANOVA GOIS</t>
  </si>
  <si>
    <t>joicy.gois@anac.gov.br</t>
  </si>
  <si>
    <t>JONILSON</t>
  </si>
  <si>
    <t>MARTINS SILVA</t>
  </si>
  <si>
    <t>jonilson.silva@anac.gov.br</t>
  </si>
  <si>
    <t>JOSE</t>
  </si>
  <si>
    <t>VOLTER MORAIS COUTINHO</t>
  </si>
  <si>
    <t>jose.coutinho@anac.gov.br</t>
  </si>
  <si>
    <t>8.1</t>
  </si>
  <si>
    <t>JOSIAS</t>
  </si>
  <si>
    <t>MARCOS CARNEIRO DA CUNHA JUNIOR</t>
  </si>
  <si>
    <t>josias.marcos@anac.gov.br</t>
  </si>
  <si>
    <t>4.1</t>
  </si>
  <si>
    <t>JULIANA</t>
  </si>
  <si>
    <t>MORAES DE SOUSA</t>
  </si>
  <si>
    <t>juliana.sousa@anac.gov.br</t>
  </si>
  <si>
    <t>JULIANARA</t>
  </si>
  <si>
    <t>GOMES CORREA DE OLIVEIRA PORTO</t>
  </si>
  <si>
    <t>julianara.gomes@anac.gov.br</t>
  </si>
  <si>
    <t>Julio</t>
  </si>
  <si>
    <t>Sado</t>
  </si>
  <si>
    <t>julio.sado@anac.gov.br</t>
  </si>
  <si>
    <t>KEILA</t>
  </si>
  <si>
    <t>ROCHA JERONIMO LEITE BARBOSA</t>
  </si>
  <si>
    <t>keila.leite@anac.gov.br</t>
  </si>
  <si>
    <t>KLEBER</t>
  </si>
  <si>
    <t>JESUINO</t>
  </si>
  <si>
    <t>kleber.jesuino@anac.gov.br</t>
  </si>
  <si>
    <t>LEANDRO</t>
  </si>
  <si>
    <t>ALVES RODRIGUES</t>
  </si>
  <si>
    <t>leandro.rodrigues@anac.gov.br</t>
  </si>
  <si>
    <t>12.2</t>
  </si>
  <si>
    <t>leila maria de</t>
  </si>
  <si>
    <t>lobo</t>
  </si>
  <si>
    <t>leila.lobo@anac.gov.br</t>
  </si>
  <si>
    <t>Leonardo</t>
  </si>
  <si>
    <t>Macedo Rodrigues Cascardo</t>
  </si>
  <si>
    <t>leonardo.cascardo@anac.gov.br</t>
  </si>
  <si>
    <t>LEONARDO</t>
  </si>
  <si>
    <t>GONCALVES COUTINHO</t>
  </si>
  <si>
    <t>leonardo.coutinho@anac.gov.br</t>
  </si>
  <si>
    <t>LIANA</t>
  </si>
  <si>
    <t>MARQUEZ NASCENTES</t>
  </si>
  <si>
    <t>liana.nascentes@anac.gov.br</t>
  </si>
  <si>
    <t>LUCIANA</t>
  </si>
  <si>
    <t>FERREIRA VIEIRA</t>
  </si>
  <si>
    <t>luciana.vieira@anac.gov.br</t>
  </si>
  <si>
    <t>Luciano</t>
  </si>
  <si>
    <t>Lopes de azevedo freire</t>
  </si>
  <si>
    <t>luciano.freire@anac.gov.br</t>
  </si>
  <si>
    <t>LUIS</t>
  </si>
  <si>
    <t>CLAUDIO DA SILVEIRA GALVAO</t>
  </si>
  <si>
    <t>luis.galvao@anac.gov.br</t>
  </si>
  <si>
    <t>LUIZ</t>
  </si>
  <si>
    <t>FERNANDO DE ABREU PIMENTA</t>
  </si>
  <si>
    <t>luiz.pimenta@anac.gov.br</t>
  </si>
  <si>
    <t>MAGNO</t>
  </si>
  <si>
    <t>SOUSA E SILVA</t>
  </si>
  <si>
    <t>magno.silva@anac.gov.br</t>
  </si>
  <si>
    <t>MAISA</t>
  </si>
  <si>
    <t>MOURA</t>
  </si>
  <si>
    <t>maisa.moura@anac.gov.br</t>
  </si>
  <si>
    <t>MARCELE</t>
  </si>
  <si>
    <t>BORGES SOARES MONTEIRO PERES</t>
  </si>
  <si>
    <t>marcele.peres@anac.gov.br</t>
  </si>
  <si>
    <t>MARCELO</t>
  </si>
  <si>
    <t>KOITI ASAKURA</t>
  </si>
  <si>
    <t>marcelo.asakura@anac.gov.br</t>
  </si>
  <si>
    <t>KATSUTOCHI FUJIHARA</t>
  </si>
  <si>
    <t>marcelo.fujihara@anac.gov.br</t>
  </si>
  <si>
    <t>DE LACERDA COSTA</t>
  </si>
  <si>
    <t>marcelo.lacerda@anac.gov.br</t>
  </si>
  <si>
    <t>SCUSSEL</t>
  </si>
  <si>
    <t>marcelo.scussel@anac.gov.br</t>
  </si>
  <si>
    <t>MARCIA</t>
  </si>
  <si>
    <t>RODRIGUES</t>
  </si>
  <si>
    <t>marcia.dasilva@anac.gov.br</t>
  </si>
  <si>
    <t>Marco</t>
  </si>
  <si>
    <t>Stutzel</t>
  </si>
  <si>
    <t>marco.stutzel@anac.gov.br</t>
  </si>
  <si>
    <t>MARCOS</t>
  </si>
  <si>
    <t>CASSIO GOULART</t>
  </si>
  <si>
    <t>marcos.goulart@anac.gov.br</t>
  </si>
  <si>
    <t>Marcos</t>
  </si>
  <si>
    <t>Simplicio sousa da silva</t>
  </si>
  <si>
    <t>marcos.silva@anac.gov.br</t>
  </si>
  <si>
    <t>MARED</t>
  </si>
  <si>
    <t>FARIAS DE LIMA E SILVA HOERHAN</t>
  </si>
  <si>
    <t>mared.farias@anac.gov.br</t>
  </si>
  <si>
    <t>MARIANA</t>
  </si>
  <si>
    <t>OLIVIERI CAIXETA ALTOE</t>
  </si>
  <si>
    <t>mariana.altoe@anac.gov.br</t>
  </si>
  <si>
    <t>MONTEIRO ROSA</t>
  </si>
  <si>
    <t>mariana.rosa@anac.gov.br</t>
  </si>
  <si>
    <t>MARYLENE</t>
  </si>
  <si>
    <t>BRITO CARVALHO MOURA</t>
  </si>
  <si>
    <t>marylene.moura@anac.gov.br</t>
  </si>
  <si>
    <t>MAURO</t>
  </si>
  <si>
    <t>DOMINGUES MAIA JUNIOR</t>
  </si>
  <si>
    <t>mauro.maia@anac.gov.br</t>
  </si>
  <si>
    <t>MAYRLLA</t>
  </si>
  <si>
    <t>LORRANE ANDRADE DE ARAUJO</t>
  </si>
  <si>
    <t>mayrlla.araujo@anac.gov.br</t>
  </si>
  <si>
    <t>MENOTTI</t>
  </si>
  <si>
    <t>ERASMO DA SILVA MACHADO</t>
  </si>
  <si>
    <t>menotti.machado@anac.gov.br</t>
  </si>
  <si>
    <t>MILTON</t>
  </si>
  <si>
    <t>PEREIRA DE SOUZA</t>
  </si>
  <si>
    <t>milton.souza@anac.gov.br</t>
  </si>
  <si>
    <t>MIRACY</t>
  </si>
  <si>
    <t>DANTAS SEPULVIDA</t>
  </si>
  <si>
    <t>miracy.sepulvida@anac.gov.br</t>
  </si>
  <si>
    <t>1.3</t>
  </si>
  <si>
    <t>NADJA</t>
  </si>
  <si>
    <t>ADRIANO DE SANTANA AZEITUNO</t>
  </si>
  <si>
    <t>nadja.azeituno@anac.gov.br</t>
  </si>
  <si>
    <t>NATALIA</t>
  </si>
  <si>
    <t>MACHADO GOES</t>
  </si>
  <si>
    <t>natalia.goes@anac.gov.br</t>
  </si>
  <si>
    <t>NELSON EISAKU</t>
  </si>
  <si>
    <t>NAGAMINE</t>
  </si>
  <si>
    <t>nelson.nagamine@anac.gov.br</t>
  </si>
  <si>
    <t>NORMA</t>
  </si>
  <si>
    <t>GOULART</t>
  </si>
  <si>
    <t>norma.goulart@anac.gov.br</t>
  </si>
  <si>
    <t>PAULO</t>
  </si>
  <si>
    <t>ASSIS PEREIRA JUNIOR</t>
  </si>
  <si>
    <t>paulo.assis@anac.gov.br</t>
  </si>
  <si>
    <t>GONCALVES DE PAULO FILHO</t>
  </si>
  <si>
    <t>paulo.filho@anac.gov.br</t>
  </si>
  <si>
    <t>HENRIQUE IENGO NAKAMURA</t>
  </si>
  <si>
    <t>paulo.nakamura@anac.gov.br</t>
  </si>
  <si>
    <t>PEDRO</t>
  </si>
  <si>
    <t>DE OLIVA FREIRE</t>
  </si>
  <si>
    <t>pedro.freire@anac.gov.br</t>
  </si>
  <si>
    <t>HENRIQUE LEITE PALUDO</t>
  </si>
  <si>
    <t>pedro.paludo@anac.gov.br</t>
  </si>
  <si>
    <t>PHELIPE</t>
  </si>
  <si>
    <t>MEDEIROS DA ROCHA</t>
  </si>
  <si>
    <t>phelipe.rocha@anac.gov.br</t>
  </si>
  <si>
    <t>RAFAEL</t>
  </si>
  <si>
    <t>RODRIGUES DIAS PEREIRA</t>
  </si>
  <si>
    <t>rafael.pereira@anac.gov.br</t>
  </si>
  <si>
    <t>RAQUEL</t>
  </si>
  <si>
    <t>SIMAO SANTOS COZZOLINO</t>
  </si>
  <si>
    <t>raquel.cozzolino@anac.gov.br</t>
  </si>
  <si>
    <t>REMO</t>
  </si>
  <si>
    <t>CESAR PINTO PEREIRA</t>
  </si>
  <si>
    <t>remo.pereira@anac.gov.br</t>
  </si>
  <si>
    <t>RENATO</t>
  </si>
  <si>
    <t>PUDNEY ALBUQUERQUE</t>
  </si>
  <si>
    <t>renato.albuquerque@anac.gov.br</t>
  </si>
  <si>
    <t>RENATO HAMILTON</t>
  </si>
  <si>
    <t>DE SOUZA RODRIGUES</t>
  </si>
  <si>
    <t>renato.hamilton@anac.gov.br</t>
  </si>
  <si>
    <t>ROBSON</t>
  </si>
  <si>
    <t>RIBEIRO DA SILVA</t>
  </si>
  <si>
    <t>robson.ribeiro@anac.gov.br</t>
  </si>
  <si>
    <t>RODRIGO</t>
  </si>
  <si>
    <t>PEREIRA DAMASIO DA SILVA</t>
  </si>
  <si>
    <t>rodrigo.silva@anac.gov.br</t>
  </si>
  <si>
    <t>ROGERIO</t>
  </si>
  <si>
    <t>CYRIACO MONTEIRO DE CARVALHO</t>
  </si>
  <si>
    <t>rogerio.carvalho@anac.gov.br</t>
  </si>
  <si>
    <t>Savio</t>
  </si>
  <si>
    <t>Di pablo saliba ferreira</t>
  </si>
  <si>
    <t>savio.ferreira@anac.gov.br</t>
  </si>
  <si>
    <t>SERVULO</t>
  </si>
  <si>
    <t>ROBERTO CORREA DA SILVA JUNIOR</t>
  </si>
  <si>
    <t>servulo.silva@anac.gov.br</t>
  </si>
  <si>
    <t>STENIO</t>
  </si>
  <si>
    <t>CAMPANHOLA NEVES</t>
  </si>
  <si>
    <t>stenio.neves@anac.gov.br</t>
  </si>
  <si>
    <t>Sueli</t>
  </si>
  <si>
    <t>Nery</t>
  </si>
  <si>
    <t>sueli.nery@anac.gov.br</t>
  </si>
  <si>
    <t>Talita</t>
  </si>
  <si>
    <t>Armborst</t>
  </si>
  <si>
    <t>talita.armborst@anac.gov.br</t>
  </si>
  <si>
    <t>TARIK</t>
  </si>
  <si>
    <t>tarik.souza@anac.gov.br</t>
  </si>
  <si>
    <t>TATIANE</t>
  </si>
  <si>
    <t>CRISTINE CORTIANO</t>
  </si>
  <si>
    <t>tatiane.cortiano@anac.gov.br</t>
  </si>
  <si>
    <t>TIAGO</t>
  </si>
  <si>
    <t>ANTUNES VIEIRA DE MENEZES</t>
  </si>
  <si>
    <t>tiago.menezes@anac.gov.br</t>
  </si>
  <si>
    <t>VALDEMAR</t>
  </si>
  <si>
    <t>JOSE DA SILVA</t>
  </si>
  <si>
    <t>valdemar.silva@anac.gov.br</t>
  </si>
  <si>
    <t>VANESSA</t>
  </si>
  <si>
    <t>RODRIGUES LIMA RAMOS</t>
  </si>
  <si>
    <t>vanessa.ramos@anac.gov.br</t>
  </si>
  <si>
    <t>VIVIANE</t>
  </si>
  <si>
    <t>SANTOS SILVA</t>
  </si>
  <si>
    <t>viviane.silva@anac.gov.br</t>
  </si>
  <si>
    <t>WENDERSON</t>
  </si>
  <si>
    <t>SOARES PIRES</t>
  </si>
  <si>
    <t>wenderson.pires@anac.gov.br</t>
  </si>
  <si>
    <t>WILLIAN</t>
  </si>
  <si>
    <t>ROCHA BICALHO</t>
  </si>
  <si>
    <t>willian.bicalho@anac.gov.br</t>
  </si>
  <si>
    <t>YOSHINORI TANJI</t>
  </si>
  <si>
    <t>willian.tanji@anac.gov.br</t>
  </si>
  <si>
    <t>Tempo de estudo (minutos)</t>
  </si>
  <si>
    <t>Nota média dada ao professor (0-5)</t>
  </si>
  <si>
    <t>Redação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</si>
</sst>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14" fontId="0" fillId="0" borderId="0" xfId="0" applyNumberFormat="1"/>
    <xf numFmtId="9" fontId="0" fillId="0" borderId="0" xfId="0" applyNumberFormat="1"/>
    <xf numFmtId="0" fontId="0" fillId="0" borderId="0" xfId="0" applyAlignment="1">
      <alignment vertical="center" wrapText="1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7"/>
  <sheetViews>
    <sheetView tabSelected="1" workbookViewId="0">
      <selection activeCell="B7" sqref="B7"/>
    </sheetView>
  </sheetViews>
  <sheetFormatPr defaultRowHeight="14.5" x14ac:dyDescent="0.35"/>
  <cols>
    <col min="1" max="1" width="25.6328125" bestFit="1" customWidth="1"/>
    <col min="2" max="2" width="33.90625" bestFit="1" customWidth="1"/>
    <col min="3" max="3" width="30.6328125" bestFit="1" customWidth="1"/>
    <col min="4" max="4" width="15.54296875" customWidth="1"/>
    <col min="5" max="5" width="8.90625" bestFit="1" customWidth="1"/>
    <col min="6" max="6" width="35" bestFit="1" customWidth="1"/>
    <col min="7" max="7" width="36.26953125" bestFit="1" customWidth="1"/>
    <col min="10" max="10" width="15.26953125" bestFit="1" customWidth="1"/>
    <col min="11" max="11" width="13.7265625" bestFit="1" customWidth="1"/>
    <col min="12" max="12" width="18.90625" bestFit="1" customWidth="1"/>
    <col min="13" max="13" width="16.08984375" bestFit="1" customWidth="1"/>
    <col min="14" max="14" width="12" customWidth="1"/>
    <col min="15" max="15" width="15.81640625" customWidth="1"/>
    <col min="16" max="16" width="10.6328125" customWidth="1"/>
    <col min="17" max="17" width="11.26953125" bestFit="1" customWidth="1"/>
    <col min="18" max="18" width="14.81640625" customWidth="1"/>
    <col min="19" max="19" width="15.36328125" customWidth="1"/>
    <col min="23" max="23" width="12.453125" customWidth="1"/>
    <col min="24" max="24" width="18.36328125" customWidth="1"/>
    <col min="25" max="25" width="12.08984375" customWidth="1"/>
    <col min="26" max="26" width="13.08984375" customWidth="1"/>
    <col min="27" max="27" width="14.36328125" customWidth="1"/>
    <col min="28" max="28" width="12.6328125" customWidth="1"/>
    <col min="29" max="29" width="11.36328125" customWidth="1"/>
    <col min="31" max="31" width="16.81640625" customWidth="1"/>
    <col min="32" max="32" width="15.08984375" customWidth="1"/>
  </cols>
  <sheetData>
    <row r="1" spans="1:32" s="3" customFormat="1" ht="31" customHeight="1" x14ac:dyDescent="0.3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391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393</v>
      </c>
      <c r="AE1" s="3" t="s">
        <v>392</v>
      </c>
      <c r="AF1" s="3" t="s">
        <v>28</v>
      </c>
    </row>
    <row r="2" spans="1:32" x14ac:dyDescent="0.35">
      <c r="A2" t="s">
        <v>42</v>
      </c>
      <c r="B2" t="s">
        <v>43</v>
      </c>
      <c r="C2" t="s">
        <v>44</v>
      </c>
      <c r="D2" t="s">
        <v>45</v>
      </c>
      <c r="E2" t="s">
        <v>33</v>
      </c>
      <c r="F2" t="s">
        <v>34</v>
      </c>
      <c r="G2" t="s">
        <v>46</v>
      </c>
      <c r="H2" t="s">
        <v>47</v>
      </c>
      <c r="I2" t="s">
        <v>37</v>
      </c>
      <c r="J2" s="1">
        <v>45476</v>
      </c>
      <c r="K2" s="1">
        <v>45841</v>
      </c>
      <c r="L2" s="1">
        <v>45477</v>
      </c>
      <c r="M2" s="1">
        <v>45476</v>
      </c>
      <c r="N2">
        <v>6</v>
      </c>
      <c r="O2">
        <v>6</v>
      </c>
      <c r="P2">
        <v>0</v>
      </c>
      <c r="Q2" s="2">
        <f>X2/24</f>
        <v>0</v>
      </c>
      <c r="S2">
        <v>30</v>
      </c>
      <c r="T2">
        <v>1</v>
      </c>
      <c r="U2" t="s">
        <v>48</v>
      </c>
      <c r="V2">
        <v>1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F2">
        <v>0</v>
      </c>
    </row>
    <row r="3" spans="1:32" x14ac:dyDescent="0.35">
      <c r="A3" t="s">
        <v>49</v>
      </c>
      <c r="B3" t="s">
        <v>50</v>
      </c>
      <c r="C3" t="s">
        <v>51</v>
      </c>
      <c r="D3" t="s">
        <v>45</v>
      </c>
      <c r="E3" t="s">
        <v>33</v>
      </c>
      <c r="F3" t="s">
        <v>34</v>
      </c>
      <c r="G3" t="s">
        <v>46</v>
      </c>
      <c r="H3" t="s">
        <v>47</v>
      </c>
      <c r="I3" t="s">
        <v>37</v>
      </c>
      <c r="J3" s="1">
        <v>45476</v>
      </c>
      <c r="K3" s="1">
        <v>45841</v>
      </c>
      <c r="L3" s="1">
        <v>45481</v>
      </c>
      <c r="M3" s="1">
        <v>45482</v>
      </c>
      <c r="N3">
        <v>6</v>
      </c>
      <c r="O3">
        <v>6</v>
      </c>
      <c r="P3">
        <v>0</v>
      </c>
      <c r="Q3" s="2">
        <f t="shared" ref="Q3:Q21" si="0">X3/24</f>
        <v>8.3333333333333329E-2</v>
      </c>
      <c r="S3">
        <v>88</v>
      </c>
      <c r="T3">
        <v>1</v>
      </c>
      <c r="U3" t="s">
        <v>48</v>
      </c>
      <c r="V3">
        <v>1</v>
      </c>
      <c r="X3">
        <v>2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F3">
        <v>0</v>
      </c>
    </row>
    <row r="4" spans="1:32" x14ac:dyDescent="0.35">
      <c r="A4" t="s">
        <v>56</v>
      </c>
      <c r="B4" t="s">
        <v>57</v>
      </c>
      <c r="C4" t="s">
        <v>58</v>
      </c>
      <c r="D4" t="s">
        <v>45</v>
      </c>
      <c r="E4" t="s">
        <v>33</v>
      </c>
      <c r="F4" t="s">
        <v>34</v>
      </c>
      <c r="G4" t="s">
        <v>46</v>
      </c>
      <c r="H4" t="s">
        <v>47</v>
      </c>
      <c r="I4" t="s">
        <v>37</v>
      </c>
      <c r="J4" s="1">
        <v>45476</v>
      </c>
      <c r="K4" s="1">
        <v>45841</v>
      </c>
      <c r="N4">
        <v>6</v>
      </c>
      <c r="O4">
        <v>6</v>
      </c>
      <c r="P4">
        <v>0</v>
      </c>
      <c r="Q4" s="2">
        <f t="shared" si="0"/>
        <v>0</v>
      </c>
      <c r="S4">
        <v>0</v>
      </c>
      <c r="T4">
        <v>0</v>
      </c>
      <c r="U4">
        <v>0</v>
      </c>
      <c r="V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F4">
        <v>0</v>
      </c>
    </row>
    <row r="5" spans="1:32" x14ac:dyDescent="0.35">
      <c r="A5" t="s">
        <v>117</v>
      </c>
      <c r="B5" t="s">
        <v>118</v>
      </c>
      <c r="C5" t="s">
        <v>119</v>
      </c>
      <c r="D5" t="s">
        <v>45</v>
      </c>
      <c r="E5" t="s">
        <v>33</v>
      </c>
      <c r="F5" t="s">
        <v>34</v>
      </c>
      <c r="G5" t="s">
        <v>46</v>
      </c>
      <c r="H5" t="s">
        <v>47</v>
      </c>
      <c r="I5" t="s">
        <v>37</v>
      </c>
      <c r="J5" s="1">
        <v>45476</v>
      </c>
      <c r="K5" s="1">
        <v>45841</v>
      </c>
      <c r="L5" s="1">
        <v>45482</v>
      </c>
      <c r="M5" s="1">
        <v>45481</v>
      </c>
      <c r="N5">
        <v>6</v>
      </c>
      <c r="O5">
        <v>6</v>
      </c>
      <c r="P5">
        <v>0</v>
      </c>
      <c r="Q5" s="2">
        <f t="shared" si="0"/>
        <v>0</v>
      </c>
      <c r="S5">
        <v>8</v>
      </c>
      <c r="T5">
        <v>11</v>
      </c>
      <c r="U5" t="s">
        <v>120</v>
      </c>
      <c r="V5">
        <v>11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F5">
        <v>0</v>
      </c>
    </row>
    <row r="6" spans="1:32" x14ac:dyDescent="0.35">
      <c r="A6" t="s">
        <v>121</v>
      </c>
      <c r="B6" t="s">
        <v>122</v>
      </c>
      <c r="C6" t="s">
        <v>123</v>
      </c>
      <c r="D6" t="s">
        <v>45</v>
      </c>
      <c r="E6" t="s">
        <v>33</v>
      </c>
      <c r="F6" t="s">
        <v>34</v>
      </c>
      <c r="G6" t="s">
        <v>46</v>
      </c>
      <c r="H6" t="s">
        <v>47</v>
      </c>
      <c r="I6" t="s">
        <v>37</v>
      </c>
      <c r="J6" s="1">
        <v>45476</v>
      </c>
      <c r="K6" s="1">
        <v>45841</v>
      </c>
      <c r="N6">
        <v>6</v>
      </c>
      <c r="O6">
        <v>6</v>
      </c>
      <c r="P6">
        <v>0</v>
      </c>
      <c r="Q6" s="2">
        <f t="shared" si="0"/>
        <v>0</v>
      </c>
      <c r="S6">
        <v>0</v>
      </c>
      <c r="T6">
        <v>0</v>
      </c>
      <c r="U6">
        <v>0</v>
      </c>
      <c r="V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F6">
        <v>0</v>
      </c>
    </row>
    <row r="7" spans="1:32" x14ac:dyDescent="0.35">
      <c r="A7" t="s">
        <v>153</v>
      </c>
      <c r="B7" t="s">
        <v>154</v>
      </c>
      <c r="C7" t="s">
        <v>155</v>
      </c>
      <c r="D7" t="s">
        <v>45</v>
      </c>
      <c r="E7" t="s">
        <v>33</v>
      </c>
      <c r="F7" t="s">
        <v>34</v>
      </c>
      <c r="G7" t="s">
        <v>46</v>
      </c>
      <c r="H7" t="s">
        <v>47</v>
      </c>
      <c r="I7" t="s">
        <v>37</v>
      </c>
      <c r="J7" s="1">
        <v>45476</v>
      </c>
      <c r="K7" s="1">
        <v>45841</v>
      </c>
      <c r="L7" s="1">
        <v>45477</v>
      </c>
      <c r="M7" s="1">
        <v>45483</v>
      </c>
      <c r="N7">
        <v>6</v>
      </c>
      <c r="O7">
        <v>6</v>
      </c>
      <c r="P7">
        <v>0</v>
      </c>
      <c r="Q7" s="2">
        <f t="shared" si="0"/>
        <v>4.1666666666666664E-2</v>
      </c>
      <c r="S7">
        <v>65</v>
      </c>
      <c r="T7">
        <v>12</v>
      </c>
      <c r="U7" t="s">
        <v>41</v>
      </c>
      <c r="V7">
        <v>12</v>
      </c>
      <c r="X7">
        <v>1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F7">
        <v>0</v>
      </c>
    </row>
    <row r="8" spans="1:32" x14ac:dyDescent="0.35">
      <c r="A8" t="s">
        <v>159</v>
      </c>
      <c r="B8" t="s">
        <v>160</v>
      </c>
      <c r="C8" t="s">
        <v>161</v>
      </c>
      <c r="D8" t="s">
        <v>45</v>
      </c>
      <c r="E8" t="s">
        <v>33</v>
      </c>
      <c r="F8" t="s">
        <v>34</v>
      </c>
      <c r="G8" t="s">
        <v>46</v>
      </c>
      <c r="H8" t="s">
        <v>47</v>
      </c>
      <c r="I8" t="s">
        <v>37</v>
      </c>
      <c r="J8" s="1">
        <v>45476</v>
      </c>
      <c r="K8" s="1">
        <v>45841</v>
      </c>
      <c r="N8">
        <v>6</v>
      </c>
      <c r="O8">
        <v>6</v>
      </c>
      <c r="P8">
        <v>0</v>
      </c>
      <c r="Q8" s="2">
        <f t="shared" si="0"/>
        <v>0</v>
      </c>
      <c r="S8">
        <v>0</v>
      </c>
      <c r="T8">
        <v>0</v>
      </c>
      <c r="U8">
        <v>0</v>
      </c>
      <c r="V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F8">
        <v>0</v>
      </c>
    </row>
    <row r="9" spans="1:32" x14ac:dyDescent="0.35">
      <c r="A9" t="s">
        <v>165</v>
      </c>
      <c r="B9" t="s">
        <v>166</v>
      </c>
      <c r="C9" t="s">
        <v>167</v>
      </c>
      <c r="D9" t="s">
        <v>45</v>
      </c>
      <c r="E9" t="s">
        <v>33</v>
      </c>
      <c r="F9" t="s">
        <v>34</v>
      </c>
      <c r="G9" t="s">
        <v>46</v>
      </c>
      <c r="H9" t="s">
        <v>47</v>
      </c>
      <c r="I9" t="s">
        <v>37</v>
      </c>
      <c r="J9" s="1">
        <v>45476</v>
      </c>
      <c r="K9" s="1">
        <v>45841</v>
      </c>
      <c r="N9">
        <v>6</v>
      </c>
      <c r="O9">
        <v>6</v>
      </c>
      <c r="P9">
        <v>0</v>
      </c>
      <c r="Q9" s="2">
        <f t="shared" si="0"/>
        <v>0</v>
      </c>
      <c r="S9">
        <v>0</v>
      </c>
      <c r="T9">
        <v>0</v>
      </c>
      <c r="U9">
        <v>0</v>
      </c>
      <c r="V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F9">
        <v>0</v>
      </c>
    </row>
    <row r="10" spans="1:32" x14ac:dyDescent="0.35">
      <c r="A10" t="s">
        <v>183</v>
      </c>
      <c r="B10" t="s">
        <v>184</v>
      </c>
      <c r="C10" t="s">
        <v>185</v>
      </c>
      <c r="D10" t="s">
        <v>45</v>
      </c>
      <c r="E10" t="s">
        <v>33</v>
      </c>
      <c r="F10" t="s">
        <v>34</v>
      </c>
      <c r="G10" t="s">
        <v>46</v>
      </c>
      <c r="H10" t="s">
        <v>47</v>
      </c>
      <c r="I10" t="s">
        <v>37</v>
      </c>
      <c r="J10" s="1">
        <v>45476</v>
      </c>
      <c r="K10" s="1">
        <v>45841</v>
      </c>
      <c r="L10" s="1">
        <v>45478</v>
      </c>
      <c r="N10">
        <v>6</v>
      </c>
      <c r="O10">
        <v>6</v>
      </c>
      <c r="P10">
        <v>0</v>
      </c>
      <c r="Q10" s="2">
        <f t="shared" si="0"/>
        <v>0</v>
      </c>
      <c r="S10">
        <v>0</v>
      </c>
      <c r="T10">
        <v>12</v>
      </c>
      <c r="U10" t="s">
        <v>41</v>
      </c>
      <c r="V10">
        <v>12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F10">
        <v>0</v>
      </c>
    </row>
    <row r="11" spans="1:32" x14ac:dyDescent="0.35">
      <c r="A11" t="s">
        <v>192</v>
      </c>
      <c r="B11" t="s">
        <v>193</v>
      </c>
      <c r="C11" t="s">
        <v>194</v>
      </c>
      <c r="D11" t="s">
        <v>45</v>
      </c>
      <c r="E11" t="s">
        <v>33</v>
      </c>
      <c r="F11" t="s">
        <v>34</v>
      </c>
      <c r="G11" t="s">
        <v>46</v>
      </c>
      <c r="H11" t="s">
        <v>47</v>
      </c>
      <c r="I11" t="s">
        <v>37</v>
      </c>
      <c r="J11" s="1">
        <v>45476</v>
      </c>
      <c r="K11" s="1">
        <v>45841</v>
      </c>
      <c r="L11" s="1">
        <v>45477</v>
      </c>
      <c r="N11">
        <v>6</v>
      </c>
      <c r="O11">
        <v>6</v>
      </c>
      <c r="P11">
        <v>0</v>
      </c>
      <c r="Q11" s="2">
        <f t="shared" si="0"/>
        <v>0</v>
      </c>
      <c r="S11">
        <v>0</v>
      </c>
      <c r="T11">
        <v>8</v>
      </c>
      <c r="U11" t="s">
        <v>195</v>
      </c>
      <c r="V11">
        <v>8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F11">
        <v>0</v>
      </c>
    </row>
    <row r="12" spans="1:32" x14ac:dyDescent="0.35">
      <c r="A12" t="s">
        <v>200</v>
      </c>
      <c r="B12" t="s">
        <v>201</v>
      </c>
      <c r="C12" t="s">
        <v>202</v>
      </c>
      <c r="D12" t="s">
        <v>45</v>
      </c>
      <c r="E12" t="s">
        <v>33</v>
      </c>
      <c r="F12" t="s">
        <v>34</v>
      </c>
      <c r="G12" t="s">
        <v>46</v>
      </c>
      <c r="H12" t="s">
        <v>47</v>
      </c>
      <c r="I12" t="s">
        <v>37</v>
      </c>
      <c r="J12" s="1">
        <v>45476</v>
      </c>
      <c r="K12" s="1">
        <v>45841</v>
      </c>
      <c r="N12">
        <v>6</v>
      </c>
      <c r="O12">
        <v>6</v>
      </c>
      <c r="P12">
        <v>0</v>
      </c>
      <c r="Q12" s="2">
        <f t="shared" si="0"/>
        <v>0</v>
      </c>
      <c r="S12">
        <v>0</v>
      </c>
      <c r="T12">
        <v>0</v>
      </c>
      <c r="U12">
        <v>0</v>
      </c>
      <c r="V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F12">
        <v>0</v>
      </c>
    </row>
    <row r="13" spans="1:32" x14ac:dyDescent="0.35">
      <c r="A13" t="s">
        <v>206</v>
      </c>
      <c r="B13" t="s">
        <v>207</v>
      </c>
      <c r="C13" t="s">
        <v>208</v>
      </c>
      <c r="D13" t="s">
        <v>45</v>
      </c>
      <c r="E13" t="s">
        <v>33</v>
      </c>
      <c r="F13" t="s">
        <v>34</v>
      </c>
      <c r="G13" t="s">
        <v>46</v>
      </c>
      <c r="H13" t="s">
        <v>47</v>
      </c>
      <c r="I13" t="s">
        <v>37</v>
      </c>
      <c r="J13" s="1">
        <v>45476</v>
      </c>
      <c r="K13" s="1">
        <v>45841</v>
      </c>
      <c r="L13" s="1">
        <v>45479</v>
      </c>
      <c r="M13" s="1">
        <v>45482</v>
      </c>
      <c r="N13">
        <v>6</v>
      </c>
      <c r="O13">
        <v>6</v>
      </c>
      <c r="P13">
        <v>0</v>
      </c>
      <c r="Q13" s="2">
        <f t="shared" si="0"/>
        <v>4.1666666666666664E-2</v>
      </c>
      <c r="S13">
        <v>68</v>
      </c>
      <c r="T13">
        <v>12</v>
      </c>
      <c r="U13" t="s">
        <v>41</v>
      </c>
      <c r="V13">
        <v>12</v>
      </c>
      <c r="X13">
        <v>1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F13">
        <v>0</v>
      </c>
    </row>
    <row r="14" spans="1:32" x14ac:dyDescent="0.35">
      <c r="A14" t="s">
        <v>231</v>
      </c>
      <c r="B14" t="s">
        <v>232</v>
      </c>
      <c r="C14" t="s">
        <v>233</v>
      </c>
      <c r="D14" t="s">
        <v>45</v>
      </c>
      <c r="E14" t="s">
        <v>33</v>
      </c>
      <c r="F14" t="s">
        <v>34</v>
      </c>
      <c r="G14" t="s">
        <v>46</v>
      </c>
      <c r="H14" t="s">
        <v>47</v>
      </c>
      <c r="I14" t="s">
        <v>37</v>
      </c>
      <c r="J14" s="1">
        <v>45476</v>
      </c>
      <c r="K14" s="1">
        <v>45841</v>
      </c>
      <c r="L14" s="1">
        <v>45482</v>
      </c>
      <c r="N14">
        <v>6</v>
      </c>
      <c r="O14">
        <v>6</v>
      </c>
      <c r="P14">
        <v>0</v>
      </c>
      <c r="Q14" s="2">
        <f t="shared" si="0"/>
        <v>0</v>
      </c>
      <c r="S14">
        <v>0</v>
      </c>
      <c r="T14">
        <v>10</v>
      </c>
      <c r="U14" t="s">
        <v>139</v>
      </c>
      <c r="V14">
        <v>10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F14">
        <v>0</v>
      </c>
    </row>
    <row r="15" spans="1:32" x14ac:dyDescent="0.35">
      <c r="A15" t="s">
        <v>252</v>
      </c>
      <c r="B15" t="s">
        <v>257</v>
      </c>
      <c r="C15" t="s">
        <v>258</v>
      </c>
      <c r="D15" t="s">
        <v>45</v>
      </c>
      <c r="E15" t="s">
        <v>33</v>
      </c>
      <c r="F15" t="s">
        <v>34</v>
      </c>
      <c r="G15" t="s">
        <v>46</v>
      </c>
      <c r="H15" t="s">
        <v>47</v>
      </c>
      <c r="I15" t="s">
        <v>37</v>
      </c>
      <c r="J15" s="1">
        <v>45476</v>
      </c>
      <c r="K15" s="1">
        <v>45841</v>
      </c>
      <c r="N15">
        <v>6</v>
      </c>
      <c r="O15">
        <v>6</v>
      </c>
      <c r="P15">
        <v>0</v>
      </c>
      <c r="Q15" s="2">
        <f t="shared" si="0"/>
        <v>0</v>
      </c>
      <c r="S15">
        <v>0</v>
      </c>
      <c r="T15">
        <v>0</v>
      </c>
      <c r="U15">
        <v>0</v>
      </c>
      <c r="V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F15">
        <v>0</v>
      </c>
    </row>
    <row r="16" spans="1:32" x14ac:dyDescent="0.35">
      <c r="A16" t="s">
        <v>306</v>
      </c>
      <c r="B16" t="s">
        <v>307</v>
      </c>
      <c r="C16" t="s">
        <v>308</v>
      </c>
      <c r="D16" t="s">
        <v>45</v>
      </c>
      <c r="E16" t="s">
        <v>33</v>
      </c>
      <c r="F16" t="s">
        <v>34</v>
      </c>
      <c r="G16" t="s">
        <v>46</v>
      </c>
      <c r="H16" t="s">
        <v>47</v>
      </c>
      <c r="I16" t="s">
        <v>37</v>
      </c>
      <c r="J16" s="1">
        <v>45476</v>
      </c>
      <c r="K16" s="1">
        <v>45841</v>
      </c>
      <c r="L16" s="1">
        <v>45478</v>
      </c>
      <c r="M16" s="1">
        <v>45482</v>
      </c>
      <c r="N16">
        <v>6</v>
      </c>
      <c r="O16">
        <v>6</v>
      </c>
      <c r="P16">
        <v>0</v>
      </c>
      <c r="Q16" s="2">
        <f t="shared" si="0"/>
        <v>4.1666666666666664E-2</v>
      </c>
      <c r="S16">
        <v>52</v>
      </c>
      <c r="T16">
        <v>8</v>
      </c>
      <c r="U16" t="s">
        <v>48</v>
      </c>
      <c r="V16">
        <v>8</v>
      </c>
      <c r="X16">
        <v>1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F16">
        <v>0</v>
      </c>
    </row>
    <row r="17" spans="1:32" x14ac:dyDescent="0.35">
      <c r="A17" t="s">
        <v>312</v>
      </c>
      <c r="B17" t="s">
        <v>317</v>
      </c>
      <c r="C17" t="s">
        <v>318</v>
      </c>
      <c r="D17" t="s">
        <v>45</v>
      </c>
      <c r="E17" t="s">
        <v>33</v>
      </c>
      <c r="F17" t="s">
        <v>34</v>
      </c>
      <c r="G17" t="s">
        <v>46</v>
      </c>
      <c r="H17" t="s">
        <v>47</v>
      </c>
      <c r="I17" t="s">
        <v>37</v>
      </c>
      <c r="J17" s="1">
        <v>45476</v>
      </c>
      <c r="K17" s="1">
        <v>45841</v>
      </c>
      <c r="N17">
        <v>6</v>
      </c>
      <c r="O17">
        <v>6</v>
      </c>
      <c r="P17">
        <v>0</v>
      </c>
      <c r="Q17" s="2">
        <f t="shared" si="0"/>
        <v>0</v>
      </c>
      <c r="S17">
        <v>0</v>
      </c>
      <c r="T17">
        <v>0</v>
      </c>
      <c r="U17">
        <v>0</v>
      </c>
      <c r="V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F17">
        <v>0</v>
      </c>
    </row>
    <row r="18" spans="1:32" x14ac:dyDescent="0.35">
      <c r="A18" t="s">
        <v>319</v>
      </c>
      <c r="B18" t="s">
        <v>320</v>
      </c>
      <c r="C18" t="s">
        <v>321</v>
      </c>
      <c r="D18" t="s">
        <v>45</v>
      </c>
      <c r="E18" t="s">
        <v>33</v>
      </c>
      <c r="F18" t="s">
        <v>34</v>
      </c>
      <c r="G18" t="s">
        <v>46</v>
      </c>
      <c r="H18" t="s">
        <v>47</v>
      </c>
      <c r="I18" t="s">
        <v>37</v>
      </c>
      <c r="J18" s="1">
        <v>45476</v>
      </c>
      <c r="K18" s="1">
        <v>45841</v>
      </c>
      <c r="L18" s="1">
        <v>45482</v>
      </c>
      <c r="M18" s="1">
        <v>45481</v>
      </c>
      <c r="N18">
        <v>6</v>
      </c>
      <c r="O18">
        <v>6</v>
      </c>
      <c r="P18">
        <v>0</v>
      </c>
      <c r="Q18" s="2">
        <f t="shared" si="0"/>
        <v>0</v>
      </c>
      <c r="S18">
        <v>10</v>
      </c>
      <c r="T18">
        <v>11</v>
      </c>
      <c r="U18" t="s">
        <v>120</v>
      </c>
      <c r="V18">
        <v>11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F18">
        <v>0</v>
      </c>
    </row>
    <row r="19" spans="1:32" x14ac:dyDescent="0.35">
      <c r="A19" t="s">
        <v>348</v>
      </c>
      <c r="B19" t="s">
        <v>349</v>
      </c>
      <c r="C19" t="s">
        <v>350</v>
      </c>
      <c r="D19" t="s">
        <v>45</v>
      </c>
      <c r="E19" t="s">
        <v>33</v>
      </c>
      <c r="F19" t="s">
        <v>34</v>
      </c>
      <c r="G19" t="s">
        <v>46</v>
      </c>
      <c r="H19" t="s">
        <v>47</v>
      </c>
      <c r="I19" t="s">
        <v>37</v>
      </c>
      <c r="J19" s="1">
        <v>45476</v>
      </c>
      <c r="K19" s="1">
        <v>45841</v>
      </c>
      <c r="L19" s="1">
        <v>45479</v>
      </c>
      <c r="M19" s="1">
        <v>45481</v>
      </c>
      <c r="N19">
        <v>6</v>
      </c>
      <c r="O19">
        <v>6</v>
      </c>
      <c r="P19">
        <v>0</v>
      </c>
      <c r="Q19" s="2">
        <f t="shared" si="0"/>
        <v>0</v>
      </c>
      <c r="S19">
        <v>13</v>
      </c>
      <c r="T19">
        <v>1</v>
      </c>
      <c r="U19" t="s">
        <v>48</v>
      </c>
      <c r="V19">
        <v>1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F19">
        <v>0</v>
      </c>
    </row>
    <row r="20" spans="1:32" x14ac:dyDescent="0.35">
      <c r="A20" t="s">
        <v>383</v>
      </c>
      <c r="B20" t="s">
        <v>384</v>
      </c>
      <c r="C20" t="s">
        <v>385</v>
      </c>
      <c r="D20" t="s">
        <v>45</v>
      </c>
      <c r="E20" t="s">
        <v>33</v>
      </c>
      <c r="F20" t="s">
        <v>34</v>
      </c>
      <c r="G20" t="s">
        <v>46</v>
      </c>
      <c r="H20" t="s">
        <v>47</v>
      </c>
      <c r="I20" t="s">
        <v>37</v>
      </c>
      <c r="J20" s="1">
        <v>45476</v>
      </c>
      <c r="K20" s="1">
        <v>45841</v>
      </c>
      <c r="N20">
        <v>6</v>
      </c>
      <c r="O20">
        <v>6</v>
      </c>
      <c r="P20">
        <v>0</v>
      </c>
      <c r="Q20" s="2">
        <f t="shared" si="0"/>
        <v>0</v>
      </c>
      <c r="S20">
        <v>0</v>
      </c>
      <c r="T20">
        <v>0</v>
      </c>
      <c r="U20">
        <v>0</v>
      </c>
      <c r="V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F20">
        <v>0</v>
      </c>
    </row>
    <row r="21" spans="1:32" x14ac:dyDescent="0.35">
      <c r="A21" t="s">
        <v>386</v>
      </c>
      <c r="B21" t="s">
        <v>389</v>
      </c>
      <c r="C21" t="s">
        <v>390</v>
      </c>
      <c r="D21" t="s">
        <v>45</v>
      </c>
      <c r="E21" t="s">
        <v>33</v>
      </c>
      <c r="F21" t="s">
        <v>34</v>
      </c>
      <c r="G21" t="s">
        <v>46</v>
      </c>
      <c r="H21" t="s">
        <v>47</v>
      </c>
      <c r="I21" t="s">
        <v>37</v>
      </c>
      <c r="J21" s="1">
        <v>45476</v>
      </c>
      <c r="K21" s="1">
        <v>45841</v>
      </c>
      <c r="L21" s="1">
        <v>45480</v>
      </c>
      <c r="M21" s="1">
        <v>45482</v>
      </c>
      <c r="N21">
        <v>6</v>
      </c>
      <c r="O21">
        <v>6</v>
      </c>
      <c r="P21">
        <v>0</v>
      </c>
      <c r="Q21" s="2">
        <f t="shared" si="0"/>
        <v>8.3333333333333329E-2</v>
      </c>
      <c r="S21">
        <v>74</v>
      </c>
      <c r="T21">
        <v>1</v>
      </c>
      <c r="U21" t="s">
        <v>48</v>
      </c>
      <c r="V21">
        <v>1</v>
      </c>
      <c r="X21">
        <v>2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F21">
        <v>0</v>
      </c>
    </row>
    <row r="22" spans="1:32" x14ac:dyDescent="0.35">
      <c r="A22" t="s">
        <v>103</v>
      </c>
      <c r="B22" t="s">
        <v>104</v>
      </c>
      <c r="C22" t="s">
        <v>105</v>
      </c>
      <c r="D22" t="s">
        <v>106</v>
      </c>
      <c r="E22" t="s">
        <v>33</v>
      </c>
      <c r="F22" t="s">
        <v>34</v>
      </c>
      <c r="G22" t="s">
        <v>107</v>
      </c>
      <c r="H22" t="s">
        <v>108</v>
      </c>
      <c r="I22" t="s">
        <v>37</v>
      </c>
      <c r="J22" s="1">
        <v>45476</v>
      </c>
      <c r="K22" s="1">
        <v>45841</v>
      </c>
      <c r="L22" s="1">
        <v>45477</v>
      </c>
      <c r="M22" s="1">
        <v>45476</v>
      </c>
      <c r="N22">
        <v>6</v>
      </c>
      <c r="O22">
        <v>6</v>
      </c>
      <c r="P22">
        <v>0</v>
      </c>
      <c r="Q22" s="2">
        <f>X22/24</f>
        <v>0</v>
      </c>
      <c r="S22">
        <v>12</v>
      </c>
      <c r="T22">
        <v>1</v>
      </c>
      <c r="U22" t="s">
        <v>48</v>
      </c>
      <c r="V22">
        <v>1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F22">
        <v>0</v>
      </c>
    </row>
    <row r="23" spans="1:32" x14ac:dyDescent="0.35">
      <c r="A23" t="s">
        <v>156</v>
      </c>
      <c r="B23" t="s">
        <v>157</v>
      </c>
      <c r="C23" t="s">
        <v>158</v>
      </c>
      <c r="D23" t="s">
        <v>106</v>
      </c>
      <c r="E23" t="s">
        <v>33</v>
      </c>
      <c r="F23" t="s">
        <v>34</v>
      </c>
      <c r="G23" t="s">
        <v>107</v>
      </c>
      <c r="H23" t="s">
        <v>108</v>
      </c>
      <c r="I23" t="s">
        <v>37</v>
      </c>
      <c r="J23" s="1">
        <v>45476</v>
      </c>
      <c r="K23" s="1">
        <v>45841</v>
      </c>
      <c r="L23" s="1">
        <v>45477</v>
      </c>
      <c r="M23" s="1">
        <v>45483</v>
      </c>
      <c r="N23">
        <v>6</v>
      </c>
      <c r="O23">
        <v>6</v>
      </c>
      <c r="P23">
        <v>0</v>
      </c>
      <c r="Q23" s="2">
        <f t="shared" ref="Q23:Q27" si="1">X23/24</f>
        <v>4.1666666666666664E-2</v>
      </c>
      <c r="S23">
        <v>48</v>
      </c>
      <c r="T23">
        <v>1</v>
      </c>
      <c r="U23" t="s">
        <v>48</v>
      </c>
      <c r="V23">
        <v>1</v>
      </c>
      <c r="X23">
        <v>1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F23">
        <v>0</v>
      </c>
    </row>
    <row r="24" spans="1:32" x14ac:dyDescent="0.35">
      <c r="A24" t="s">
        <v>222</v>
      </c>
      <c r="B24" t="s">
        <v>223</v>
      </c>
      <c r="C24" t="s">
        <v>224</v>
      </c>
      <c r="D24" t="s">
        <v>106</v>
      </c>
      <c r="E24" t="s">
        <v>33</v>
      </c>
      <c r="F24" t="s">
        <v>34</v>
      </c>
      <c r="G24" t="s">
        <v>107</v>
      </c>
      <c r="H24" t="s">
        <v>108</v>
      </c>
      <c r="I24" t="s">
        <v>37</v>
      </c>
      <c r="J24" s="1">
        <v>45476</v>
      </c>
      <c r="K24" s="1">
        <v>45841</v>
      </c>
      <c r="L24" s="1">
        <v>45477</v>
      </c>
      <c r="M24" s="1">
        <v>45478</v>
      </c>
      <c r="N24">
        <v>6</v>
      </c>
      <c r="O24">
        <v>6</v>
      </c>
      <c r="P24">
        <v>0</v>
      </c>
      <c r="Q24" s="2">
        <f t="shared" si="1"/>
        <v>4.1666666666666664E-2</v>
      </c>
      <c r="S24">
        <v>47</v>
      </c>
      <c r="T24">
        <v>14</v>
      </c>
      <c r="U24" t="s">
        <v>71</v>
      </c>
      <c r="V24">
        <v>14</v>
      </c>
      <c r="X24">
        <v>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F24">
        <v>0</v>
      </c>
    </row>
    <row r="25" spans="1:32" x14ac:dyDescent="0.35">
      <c r="A25" t="s">
        <v>234</v>
      </c>
      <c r="B25" t="s">
        <v>235</v>
      </c>
      <c r="C25" t="s">
        <v>236</v>
      </c>
      <c r="D25" t="s">
        <v>106</v>
      </c>
      <c r="E25" t="s">
        <v>33</v>
      </c>
      <c r="F25" t="s">
        <v>34</v>
      </c>
      <c r="G25" t="s">
        <v>107</v>
      </c>
      <c r="H25" t="s">
        <v>108</v>
      </c>
      <c r="I25" t="s">
        <v>37</v>
      </c>
      <c r="J25" s="1">
        <v>45476</v>
      </c>
      <c r="K25" s="1">
        <v>45841</v>
      </c>
      <c r="L25" s="1">
        <v>45478</v>
      </c>
      <c r="M25" s="1">
        <v>45481</v>
      </c>
      <c r="N25">
        <v>6</v>
      </c>
      <c r="O25">
        <v>6</v>
      </c>
      <c r="P25">
        <v>0</v>
      </c>
      <c r="Q25" s="2">
        <f t="shared" si="1"/>
        <v>4.1666666666666664E-2</v>
      </c>
      <c r="S25">
        <v>51</v>
      </c>
      <c r="T25">
        <v>1</v>
      </c>
      <c r="U25" t="s">
        <v>48</v>
      </c>
      <c r="V25">
        <v>1</v>
      </c>
      <c r="X25">
        <v>1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F25">
        <v>0</v>
      </c>
    </row>
    <row r="26" spans="1:32" x14ac:dyDescent="0.35">
      <c r="A26" t="s">
        <v>270</v>
      </c>
      <c r="B26" t="s">
        <v>271</v>
      </c>
      <c r="C26" t="s">
        <v>272</v>
      </c>
      <c r="D26" t="s">
        <v>106</v>
      </c>
      <c r="E26" t="s">
        <v>33</v>
      </c>
      <c r="F26" t="s">
        <v>34</v>
      </c>
      <c r="G26" t="s">
        <v>107</v>
      </c>
      <c r="H26" t="s">
        <v>108</v>
      </c>
      <c r="I26" t="s">
        <v>37</v>
      </c>
      <c r="J26" s="1">
        <v>45476</v>
      </c>
      <c r="K26" s="1">
        <v>45841</v>
      </c>
      <c r="N26">
        <v>6</v>
      </c>
      <c r="O26">
        <v>6</v>
      </c>
      <c r="P26">
        <v>0</v>
      </c>
      <c r="Q26" s="2">
        <f t="shared" si="1"/>
        <v>0</v>
      </c>
      <c r="S26">
        <v>0</v>
      </c>
      <c r="T26">
        <v>0</v>
      </c>
      <c r="U26">
        <v>0</v>
      </c>
      <c r="V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F26">
        <v>0</v>
      </c>
    </row>
    <row r="27" spans="1:32" x14ac:dyDescent="0.35">
      <c r="A27" t="s">
        <v>351</v>
      </c>
      <c r="B27" t="s">
        <v>352</v>
      </c>
      <c r="C27" t="s">
        <v>353</v>
      </c>
      <c r="D27" t="s">
        <v>106</v>
      </c>
      <c r="E27" t="s">
        <v>33</v>
      </c>
      <c r="F27" t="s">
        <v>34</v>
      </c>
      <c r="G27" t="s">
        <v>107</v>
      </c>
      <c r="H27" t="s">
        <v>108</v>
      </c>
      <c r="I27" t="s">
        <v>37</v>
      </c>
      <c r="J27" s="1">
        <v>45476</v>
      </c>
      <c r="K27" s="1">
        <v>45841</v>
      </c>
      <c r="L27" s="1">
        <v>45477</v>
      </c>
      <c r="M27" s="1">
        <v>45481</v>
      </c>
      <c r="N27">
        <v>6</v>
      </c>
      <c r="O27">
        <v>6</v>
      </c>
      <c r="P27">
        <v>0</v>
      </c>
      <c r="Q27" s="2">
        <f t="shared" si="1"/>
        <v>0</v>
      </c>
      <c r="S27">
        <v>11</v>
      </c>
      <c r="T27">
        <v>1</v>
      </c>
      <c r="U27" t="s">
        <v>48</v>
      </c>
      <c r="V27">
        <v>1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F27">
        <v>0</v>
      </c>
    </row>
    <row r="28" spans="1:32" x14ac:dyDescent="0.35">
      <c r="A28" t="s">
        <v>59</v>
      </c>
      <c r="B28" t="s">
        <v>60</v>
      </c>
      <c r="C28" t="s">
        <v>61</v>
      </c>
      <c r="D28" t="s">
        <v>32</v>
      </c>
      <c r="E28" t="s">
        <v>33</v>
      </c>
      <c r="F28" t="s">
        <v>34</v>
      </c>
      <c r="G28" t="s">
        <v>35</v>
      </c>
      <c r="H28" t="s">
        <v>36</v>
      </c>
      <c r="I28" t="s">
        <v>37</v>
      </c>
      <c r="J28" s="1">
        <v>45474</v>
      </c>
      <c r="K28" s="1">
        <v>45839</v>
      </c>
      <c r="L28" s="1">
        <v>45475</v>
      </c>
      <c r="M28" s="1">
        <v>45480</v>
      </c>
      <c r="N28">
        <v>0</v>
      </c>
      <c r="O28">
        <v>0</v>
      </c>
      <c r="P28">
        <v>24</v>
      </c>
      <c r="R28" s="2">
        <f>AC28/P28</f>
        <v>4.1666666666666664E-2</v>
      </c>
      <c r="S28">
        <v>104</v>
      </c>
      <c r="T28">
        <v>15</v>
      </c>
      <c r="U28" t="s">
        <v>55</v>
      </c>
      <c r="V28">
        <v>15</v>
      </c>
      <c r="X28">
        <v>0</v>
      </c>
      <c r="Y28">
        <v>0</v>
      </c>
      <c r="Z28">
        <v>0</v>
      </c>
      <c r="AA28">
        <v>0</v>
      </c>
      <c r="AB28">
        <v>0</v>
      </c>
      <c r="AC28">
        <v>1</v>
      </c>
      <c r="AD28">
        <v>0</v>
      </c>
      <c r="AE28">
        <v>5</v>
      </c>
      <c r="AF28">
        <v>0</v>
      </c>
    </row>
    <row r="29" spans="1:32" x14ac:dyDescent="0.35">
      <c r="A29" t="s">
        <v>62</v>
      </c>
      <c r="B29" t="s">
        <v>63</v>
      </c>
      <c r="C29" t="s">
        <v>64</v>
      </c>
      <c r="D29" t="s">
        <v>32</v>
      </c>
      <c r="E29" t="s">
        <v>33</v>
      </c>
      <c r="F29" t="s">
        <v>34</v>
      </c>
      <c r="G29" t="s">
        <v>35</v>
      </c>
      <c r="H29" t="s">
        <v>36</v>
      </c>
      <c r="I29" t="s">
        <v>37</v>
      </c>
      <c r="J29" s="1">
        <v>45474</v>
      </c>
      <c r="K29" s="1">
        <v>45839</v>
      </c>
      <c r="L29" s="1">
        <v>45477</v>
      </c>
      <c r="N29">
        <v>0</v>
      </c>
      <c r="O29">
        <v>0</v>
      </c>
      <c r="P29">
        <v>24</v>
      </c>
      <c r="R29" s="2">
        <f>AC29/P29</f>
        <v>0</v>
      </c>
      <c r="S29">
        <v>56</v>
      </c>
      <c r="T29">
        <v>15</v>
      </c>
      <c r="U29" t="s">
        <v>55</v>
      </c>
      <c r="V29">
        <v>15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F29">
        <v>0</v>
      </c>
    </row>
    <row r="30" spans="1:32" x14ac:dyDescent="0.35">
      <c r="A30" t="s">
        <v>219</v>
      </c>
      <c r="B30" t="s">
        <v>220</v>
      </c>
      <c r="C30" t="s">
        <v>221</v>
      </c>
      <c r="D30" t="s">
        <v>32</v>
      </c>
      <c r="E30" t="s">
        <v>33</v>
      </c>
      <c r="F30" t="s">
        <v>34</v>
      </c>
      <c r="G30" t="s">
        <v>35</v>
      </c>
      <c r="H30" t="s">
        <v>36</v>
      </c>
      <c r="I30" t="s">
        <v>37</v>
      </c>
      <c r="J30" s="1">
        <v>45474</v>
      </c>
      <c r="K30" s="1">
        <v>45839</v>
      </c>
      <c r="N30">
        <v>0</v>
      </c>
      <c r="O30">
        <v>0</v>
      </c>
      <c r="P30">
        <v>24</v>
      </c>
      <c r="R30" s="2">
        <f>AC30/P30</f>
        <v>0</v>
      </c>
      <c r="S30">
        <v>0</v>
      </c>
      <c r="T30">
        <v>0</v>
      </c>
      <c r="U30">
        <v>0</v>
      </c>
      <c r="V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F30">
        <v>0</v>
      </c>
    </row>
    <row r="31" spans="1:32" x14ac:dyDescent="0.35">
      <c r="A31" t="s">
        <v>29</v>
      </c>
      <c r="B31" t="s">
        <v>30</v>
      </c>
      <c r="C31" t="s">
        <v>31</v>
      </c>
      <c r="D31" t="s">
        <v>32</v>
      </c>
      <c r="E31" t="s">
        <v>33</v>
      </c>
      <c r="F31" t="s">
        <v>34</v>
      </c>
      <c r="G31" t="s">
        <v>35</v>
      </c>
      <c r="H31" t="s">
        <v>36</v>
      </c>
      <c r="I31" t="s">
        <v>37</v>
      </c>
      <c r="J31" s="1">
        <v>45474</v>
      </c>
      <c r="K31" s="1">
        <v>45840</v>
      </c>
      <c r="N31">
        <v>6</v>
      </c>
      <c r="O31">
        <v>6</v>
      </c>
      <c r="P31">
        <v>12</v>
      </c>
      <c r="Q31" s="2">
        <f>X31/24</f>
        <v>0</v>
      </c>
      <c r="R31" s="2">
        <f>AC31/P31</f>
        <v>0</v>
      </c>
      <c r="S31">
        <v>0</v>
      </c>
      <c r="T31">
        <v>0</v>
      </c>
      <c r="U31">
        <v>0</v>
      </c>
      <c r="V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F31">
        <v>0</v>
      </c>
    </row>
    <row r="32" spans="1:32" x14ac:dyDescent="0.35">
      <c r="A32" t="s">
        <v>52</v>
      </c>
      <c r="B32" t="s">
        <v>53</v>
      </c>
      <c r="C32" t="s">
        <v>54</v>
      </c>
      <c r="D32" t="s">
        <v>32</v>
      </c>
      <c r="E32" t="s">
        <v>33</v>
      </c>
      <c r="F32" t="s">
        <v>34</v>
      </c>
      <c r="G32" t="s">
        <v>35</v>
      </c>
      <c r="H32" t="s">
        <v>36</v>
      </c>
      <c r="I32" t="s">
        <v>37</v>
      </c>
      <c r="J32" s="1">
        <v>45474</v>
      </c>
      <c r="K32" s="1">
        <v>45840</v>
      </c>
      <c r="L32" s="1">
        <v>45475</v>
      </c>
      <c r="M32" s="1">
        <v>45477</v>
      </c>
      <c r="N32">
        <v>6</v>
      </c>
      <c r="O32">
        <v>6</v>
      </c>
      <c r="P32">
        <v>12</v>
      </c>
      <c r="Q32" s="2">
        <f>X32/24</f>
        <v>0.125</v>
      </c>
      <c r="R32" s="2">
        <f>AC32/P32</f>
        <v>0</v>
      </c>
      <c r="S32">
        <v>161</v>
      </c>
      <c r="T32">
        <v>15</v>
      </c>
      <c r="U32" t="s">
        <v>55</v>
      </c>
      <c r="V32">
        <v>15</v>
      </c>
      <c r="X32">
        <v>3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F32">
        <v>0</v>
      </c>
    </row>
    <row r="33" spans="1:32" x14ac:dyDescent="0.35">
      <c r="A33" t="s">
        <v>65</v>
      </c>
      <c r="B33" t="s">
        <v>69</v>
      </c>
      <c r="C33" t="s">
        <v>70</v>
      </c>
      <c r="D33" t="s">
        <v>32</v>
      </c>
      <c r="E33" t="s">
        <v>33</v>
      </c>
      <c r="F33" t="s">
        <v>34</v>
      </c>
      <c r="G33" t="s">
        <v>35</v>
      </c>
      <c r="H33" t="s">
        <v>36</v>
      </c>
      <c r="I33" t="s">
        <v>37</v>
      </c>
      <c r="J33" s="1">
        <v>45474</v>
      </c>
      <c r="K33" s="1">
        <v>45840</v>
      </c>
      <c r="L33" s="1">
        <v>45478</v>
      </c>
      <c r="N33">
        <v>6</v>
      </c>
      <c r="O33">
        <v>6</v>
      </c>
      <c r="P33">
        <v>12</v>
      </c>
      <c r="Q33" s="2">
        <f>X33/24</f>
        <v>0</v>
      </c>
      <c r="R33" s="2">
        <f>AC33/P33</f>
        <v>0</v>
      </c>
      <c r="S33">
        <v>53</v>
      </c>
      <c r="T33">
        <v>14</v>
      </c>
      <c r="U33" t="s">
        <v>71</v>
      </c>
      <c r="V33">
        <v>14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F33">
        <v>0</v>
      </c>
    </row>
    <row r="34" spans="1:32" x14ac:dyDescent="0.35">
      <c r="A34" t="s">
        <v>72</v>
      </c>
      <c r="B34" t="s">
        <v>73</v>
      </c>
      <c r="C34" t="s">
        <v>74</v>
      </c>
      <c r="D34" t="s">
        <v>32</v>
      </c>
      <c r="E34" t="s">
        <v>33</v>
      </c>
      <c r="F34" t="s">
        <v>34</v>
      </c>
      <c r="G34" t="s">
        <v>35</v>
      </c>
      <c r="H34" t="s">
        <v>36</v>
      </c>
      <c r="I34" t="s">
        <v>37</v>
      </c>
      <c r="J34" s="1">
        <v>45474</v>
      </c>
      <c r="K34" s="1">
        <v>45840</v>
      </c>
      <c r="N34">
        <v>6</v>
      </c>
      <c r="O34">
        <v>6</v>
      </c>
      <c r="P34">
        <v>12</v>
      </c>
      <c r="Q34" s="2">
        <f>X34/24</f>
        <v>0</v>
      </c>
      <c r="R34" s="2">
        <f>AC34/P34</f>
        <v>0</v>
      </c>
      <c r="S34">
        <v>0</v>
      </c>
      <c r="T34">
        <v>0</v>
      </c>
      <c r="U34">
        <v>0</v>
      </c>
      <c r="V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F34">
        <v>0</v>
      </c>
    </row>
    <row r="35" spans="1:32" x14ac:dyDescent="0.35">
      <c r="A35" t="s">
        <v>78</v>
      </c>
      <c r="B35" t="s">
        <v>79</v>
      </c>
      <c r="C35" t="s">
        <v>80</v>
      </c>
      <c r="D35" t="s">
        <v>32</v>
      </c>
      <c r="E35" t="s">
        <v>33</v>
      </c>
      <c r="F35" t="s">
        <v>34</v>
      </c>
      <c r="G35" t="s">
        <v>35</v>
      </c>
      <c r="H35" t="s">
        <v>36</v>
      </c>
      <c r="I35" t="s">
        <v>37</v>
      </c>
      <c r="J35" s="1">
        <v>45474</v>
      </c>
      <c r="K35" s="1">
        <v>45840</v>
      </c>
      <c r="N35">
        <v>6</v>
      </c>
      <c r="O35">
        <v>6</v>
      </c>
      <c r="P35">
        <v>12</v>
      </c>
      <c r="Q35" s="2">
        <f>X35/24</f>
        <v>0</v>
      </c>
      <c r="R35" s="2">
        <f>AC35/P35</f>
        <v>0</v>
      </c>
      <c r="S35">
        <v>27</v>
      </c>
      <c r="T35">
        <v>0</v>
      </c>
      <c r="U35">
        <v>0</v>
      </c>
      <c r="V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F35">
        <v>0</v>
      </c>
    </row>
    <row r="36" spans="1:32" x14ac:dyDescent="0.35">
      <c r="A36" t="s">
        <v>81</v>
      </c>
      <c r="B36" t="s">
        <v>82</v>
      </c>
      <c r="C36" t="s">
        <v>83</v>
      </c>
      <c r="D36" t="s">
        <v>32</v>
      </c>
      <c r="E36" t="s">
        <v>33</v>
      </c>
      <c r="F36" t="s">
        <v>34</v>
      </c>
      <c r="G36" t="s">
        <v>35</v>
      </c>
      <c r="H36" t="s">
        <v>36</v>
      </c>
      <c r="I36" t="s">
        <v>37</v>
      </c>
      <c r="J36" s="1">
        <v>45474</v>
      </c>
      <c r="K36" s="1">
        <v>45840</v>
      </c>
      <c r="N36">
        <v>6</v>
      </c>
      <c r="O36">
        <v>6</v>
      </c>
      <c r="P36">
        <v>12</v>
      </c>
      <c r="Q36" s="2">
        <f>X36/24</f>
        <v>0</v>
      </c>
      <c r="R36" s="2">
        <f>AC36/P36</f>
        <v>0</v>
      </c>
      <c r="S36">
        <v>0</v>
      </c>
      <c r="T36">
        <v>0</v>
      </c>
      <c r="U36">
        <v>0</v>
      </c>
      <c r="V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F36">
        <v>0</v>
      </c>
    </row>
    <row r="37" spans="1:32" x14ac:dyDescent="0.35">
      <c r="A37" t="s">
        <v>84</v>
      </c>
      <c r="B37" t="s">
        <v>85</v>
      </c>
      <c r="C37" t="s">
        <v>86</v>
      </c>
      <c r="D37" t="s">
        <v>32</v>
      </c>
      <c r="E37" t="s">
        <v>33</v>
      </c>
      <c r="F37" t="s">
        <v>34</v>
      </c>
      <c r="G37" t="s">
        <v>35</v>
      </c>
      <c r="H37" t="s">
        <v>36</v>
      </c>
      <c r="I37" t="s">
        <v>37</v>
      </c>
      <c r="J37" s="1">
        <v>45474</v>
      </c>
      <c r="K37" s="1">
        <v>45840</v>
      </c>
      <c r="N37">
        <v>6</v>
      </c>
      <c r="O37">
        <v>6</v>
      </c>
      <c r="P37">
        <v>12</v>
      </c>
      <c r="Q37" s="2">
        <f>X37/24</f>
        <v>0</v>
      </c>
      <c r="R37" s="2">
        <f>AC37/P37</f>
        <v>0</v>
      </c>
      <c r="S37">
        <v>0</v>
      </c>
      <c r="T37">
        <v>0</v>
      </c>
      <c r="U37">
        <v>0</v>
      </c>
      <c r="V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F37">
        <v>0</v>
      </c>
    </row>
    <row r="38" spans="1:32" x14ac:dyDescent="0.35">
      <c r="A38" t="s">
        <v>84</v>
      </c>
      <c r="B38" t="s">
        <v>87</v>
      </c>
      <c r="C38" t="s">
        <v>88</v>
      </c>
      <c r="D38" t="s">
        <v>32</v>
      </c>
      <c r="E38" t="s">
        <v>33</v>
      </c>
      <c r="F38" t="s">
        <v>34</v>
      </c>
      <c r="G38" t="s">
        <v>35</v>
      </c>
      <c r="H38" t="s">
        <v>36</v>
      </c>
      <c r="I38" t="s">
        <v>37</v>
      </c>
      <c r="J38" s="1">
        <v>45474</v>
      </c>
      <c r="K38" s="1">
        <v>45840</v>
      </c>
      <c r="N38">
        <v>6</v>
      </c>
      <c r="O38">
        <v>6</v>
      </c>
      <c r="P38">
        <v>12</v>
      </c>
      <c r="Q38" s="2">
        <f>X38/24</f>
        <v>0</v>
      </c>
      <c r="R38" s="2">
        <f>AC38/P38</f>
        <v>0</v>
      </c>
      <c r="S38">
        <v>0</v>
      </c>
      <c r="T38">
        <v>0</v>
      </c>
      <c r="U38">
        <v>0</v>
      </c>
      <c r="V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F38">
        <v>0</v>
      </c>
    </row>
    <row r="39" spans="1:32" x14ac:dyDescent="0.35">
      <c r="A39" t="s">
        <v>89</v>
      </c>
      <c r="B39" t="s">
        <v>90</v>
      </c>
      <c r="C39" t="s">
        <v>91</v>
      </c>
      <c r="D39" t="s">
        <v>32</v>
      </c>
      <c r="E39" t="s">
        <v>33</v>
      </c>
      <c r="F39" t="s">
        <v>34</v>
      </c>
      <c r="G39" t="s">
        <v>35</v>
      </c>
      <c r="H39" t="s">
        <v>36</v>
      </c>
      <c r="I39" t="s">
        <v>37</v>
      </c>
      <c r="J39" s="1">
        <v>45474</v>
      </c>
      <c r="K39" s="1">
        <v>45840</v>
      </c>
      <c r="L39" s="1">
        <v>45482</v>
      </c>
      <c r="N39">
        <v>6</v>
      </c>
      <c r="O39">
        <v>6</v>
      </c>
      <c r="P39">
        <v>12</v>
      </c>
      <c r="Q39" s="2">
        <f>X39/24</f>
        <v>0</v>
      </c>
      <c r="R39" s="2">
        <f>AC39/P39</f>
        <v>0</v>
      </c>
      <c r="S39">
        <v>39</v>
      </c>
      <c r="T39">
        <v>9</v>
      </c>
      <c r="U39" t="s">
        <v>92</v>
      </c>
      <c r="V39">
        <v>9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F39">
        <v>0</v>
      </c>
    </row>
    <row r="40" spans="1:32" x14ac:dyDescent="0.35">
      <c r="A40" t="s">
        <v>93</v>
      </c>
      <c r="B40" t="s">
        <v>94</v>
      </c>
      <c r="C40" t="s">
        <v>95</v>
      </c>
      <c r="D40" t="s">
        <v>32</v>
      </c>
      <c r="E40" t="s">
        <v>33</v>
      </c>
      <c r="F40" t="s">
        <v>34</v>
      </c>
      <c r="G40" t="s">
        <v>35</v>
      </c>
      <c r="H40" t="s">
        <v>36</v>
      </c>
      <c r="I40" t="s">
        <v>37</v>
      </c>
      <c r="J40" s="1">
        <v>45474</v>
      </c>
      <c r="K40" s="1">
        <v>45840</v>
      </c>
      <c r="L40" s="1">
        <v>45480</v>
      </c>
      <c r="M40" s="1">
        <v>45482</v>
      </c>
      <c r="N40">
        <v>6</v>
      </c>
      <c r="O40">
        <v>6</v>
      </c>
      <c r="P40">
        <v>12</v>
      </c>
      <c r="Q40" s="2">
        <f>X40/24</f>
        <v>0</v>
      </c>
      <c r="R40" s="2">
        <f>AC40/P40</f>
        <v>0.25</v>
      </c>
      <c r="S40">
        <v>201</v>
      </c>
      <c r="T40">
        <v>13</v>
      </c>
      <c r="U40" t="s">
        <v>96</v>
      </c>
      <c r="V40">
        <v>13</v>
      </c>
      <c r="X40">
        <v>0</v>
      </c>
      <c r="Y40">
        <v>0</v>
      </c>
      <c r="Z40">
        <v>0</v>
      </c>
      <c r="AA40">
        <v>0</v>
      </c>
      <c r="AB40">
        <v>0</v>
      </c>
      <c r="AC40">
        <v>3</v>
      </c>
      <c r="AD40">
        <v>0</v>
      </c>
      <c r="AE40">
        <v>5</v>
      </c>
      <c r="AF40">
        <v>0</v>
      </c>
    </row>
    <row r="41" spans="1:32" x14ac:dyDescent="0.35">
      <c r="A41" t="s">
        <v>97</v>
      </c>
      <c r="B41" t="s">
        <v>98</v>
      </c>
      <c r="C41" t="s">
        <v>99</v>
      </c>
      <c r="D41" t="s">
        <v>32</v>
      </c>
      <c r="E41" t="s">
        <v>33</v>
      </c>
      <c r="F41" t="s">
        <v>34</v>
      </c>
      <c r="G41" t="s">
        <v>35</v>
      </c>
      <c r="H41" t="s">
        <v>36</v>
      </c>
      <c r="I41" t="s">
        <v>37</v>
      </c>
      <c r="J41" s="1">
        <v>45474</v>
      </c>
      <c r="K41" s="1">
        <v>45840</v>
      </c>
      <c r="N41">
        <v>6</v>
      </c>
      <c r="O41">
        <v>6</v>
      </c>
      <c r="P41">
        <v>12</v>
      </c>
      <c r="Q41" s="2">
        <f>X41/24</f>
        <v>0</v>
      </c>
      <c r="R41" s="2">
        <f>AC41/P41</f>
        <v>0</v>
      </c>
      <c r="S41">
        <v>0</v>
      </c>
      <c r="T41">
        <v>0</v>
      </c>
      <c r="U41">
        <v>0</v>
      </c>
      <c r="V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F41">
        <v>0</v>
      </c>
    </row>
    <row r="42" spans="1:32" x14ac:dyDescent="0.35">
      <c r="A42" t="s">
        <v>100</v>
      </c>
      <c r="B42" t="s">
        <v>101</v>
      </c>
      <c r="C42" t="s">
        <v>102</v>
      </c>
      <c r="D42" t="s">
        <v>32</v>
      </c>
      <c r="E42" t="s">
        <v>33</v>
      </c>
      <c r="F42" t="s">
        <v>34</v>
      </c>
      <c r="G42" t="s">
        <v>35</v>
      </c>
      <c r="H42" t="s">
        <v>36</v>
      </c>
      <c r="I42" t="s">
        <v>37</v>
      </c>
      <c r="J42" s="1">
        <v>45474</v>
      </c>
      <c r="K42" s="1">
        <v>45840</v>
      </c>
      <c r="L42" s="1">
        <v>45475</v>
      </c>
      <c r="N42">
        <v>6</v>
      </c>
      <c r="O42">
        <v>6</v>
      </c>
      <c r="P42">
        <v>12</v>
      </c>
      <c r="Q42" s="2">
        <f>X42/24</f>
        <v>0</v>
      </c>
      <c r="R42" s="2">
        <f>AC42/P42</f>
        <v>0</v>
      </c>
      <c r="S42">
        <v>47</v>
      </c>
      <c r="T42">
        <v>14</v>
      </c>
      <c r="U42" t="s">
        <v>71</v>
      </c>
      <c r="V42">
        <v>14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F42">
        <v>0</v>
      </c>
    </row>
    <row r="43" spans="1:32" x14ac:dyDescent="0.35">
      <c r="A43" t="s">
        <v>109</v>
      </c>
      <c r="B43" t="s">
        <v>110</v>
      </c>
      <c r="C43" t="s">
        <v>111</v>
      </c>
      <c r="D43" t="s">
        <v>32</v>
      </c>
      <c r="E43" t="s">
        <v>33</v>
      </c>
      <c r="F43" t="s">
        <v>34</v>
      </c>
      <c r="G43" t="s">
        <v>35</v>
      </c>
      <c r="H43" t="s">
        <v>36</v>
      </c>
      <c r="I43" t="s">
        <v>37</v>
      </c>
      <c r="J43" s="1">
        <v>45474</v>
      </c>
      <c r="K43" s="1">
        <v>45840</v>
      </c>
      <c r="N43">
        <v>6</v>
      </c>
      <c r="O43">
        <v>6</v>
      </c>
      <c r="P43">
        <v>12</v>
      </c>
      <c r="Q43" s="2">
        <f>X43/24</f>
        <v>0</v>
      </c>
      <c r="R43" s="2">
        <f>AC43/P43</f>
        <v>0</v>
      </c>
      <c r="S43">
        <v>0</v>
      </c>
      <c r="T43">
        <v>0</v>
      </c>
      <c r="U43">
        <v>0</v>
      </c>
      <c r="V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F43">
        <v>0</v>
      </c>
    </row>
    <row r="44" spans="1:32" x14ac:dyDescent="0.35">
      <c r="A44" t="s">
        <v>112</v>
      </c>
      <c r="B44" t="s">
        <v>113</v>
      </c>
      <c r="C44" t="s">
        <v>114</v>
      </c>
      <c r="D44" t="s">
        <v>32</v>
      </c>
      <c r="E44" t="s">
        <v>33</v>
      </c>
      <c r="F44" t="s">
        <v>34</v>
      </c>
      <c r="G44" t="s">
        <v>35</v>
      </c>
      <c r="H44" t="s">
        <v>36</v>
      </c>
      <c r="I44" t="s">
        <v>37</v>
      </c>
      <c r="J44" s="1">
        <v>45474</v>
      </c>
      <c r="K44" s="1">
        <v>45840</v>
      </c>
      <c r="L44" s="1">
        <v>45475</v>
      </c>
      <c r="N44">
        <v>6</v>
      </c>
      <c r="O44">
        <v>6</v>
      </c>
      <c r="P44">
        <v>12</v>
      </c>
      <c r="Q44" s="2">
        <f>X44/24</f>
        <v>0</v>
      </c>
      <c r="R44" s="2">
        <f>AC44/P44</f>
        <v>0</v>
      </c>
      <c r="S44">
        <v>31</v>
      </c>
      <c r="T44">
        <v>9</v>
      </c>
      <c r="U44" t="s">
        <v>92</v>
      </c>
      <c r="V44">
        <v>9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F44">
        <v>0</v>
      </c>
    </row>
    <row r="45" spans="1:32" x14ac:dyDescent="0.35">
      <c r="A45" t="s">
        <v>112</v>
      </c>
      <c r="B45" t="s">
        <v>115</v>
      </c>
      <c r="C45" t="s">
        <v>116</v>
      </c>
      <c r="D45" t="s">
        <v>32</v>
      </c>
      <c r="E45" t="s">
        <v>33</v>
      </c>
      <c r="F45" t="s">
        <v>34</v>
      </c>
      <c r="G45" t="s">
        <v>35</v>
      </c>
      <c r="H45" t="s">
        <v>36</v>
      </c>
      <c r="I45" t="s">
        <v>37</v>
      </c>
      <c r="J45" s="1">
        <v>45474</v>
      </c>
      <c r="K45" s="1">
        <v>45840</v>
      </c>
      <c r="L45" s="1">
        <v>45482</v>
      </c>
      <c r="N45">
        <v>6</v>
      </c>
      <c r="O45">
        <v>6</v>
      </c>
      <c r="P45">
        <v>12</v>
      </c>
      <c r="Q45" s="2">
        <f>X45/24</f>
        <v>0</v>
      </c>
      <c r="R45" s="2">
        <f>AC45/P45</f>
        <v>0</v>
      </c>
      <c r="S45">
        <v>50</v>
      </c>
      <c r="T45">
        <v>14</v>
      </c>
      <c r="U45" t="s">
        <v>71</v>
      </c>
      <c r="V45">
        <v>14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F45">
        <v>0</v>
      </c>
    </row>
    <row r="46" spans="1:32" x14ac:dyDescent="0.35">
      <c r="A46" t="s">
        <v>127</v>
      </c>
      <c r="B46" t="s">
        <v>128</v>
      </c>
      <c r="C46" t="s">
        <v>129</v>
      </c>
      <c r="D46" t="s">
        <v>32</v>
      </c>
      <c r="E46" t="s">
        <v>33</v>
      </c>
      <c r="F46" t="s">
        <v>34</v>
      </c>
      <c r="G46" t="s">
        <v>35</v>
      </c>
      <c r="H46" t="s">
        <v>36</v>
      </c>
      <c r="I46" t="s">
        <v>37</v>
      </c>
      <c r="J46" s="1">
        <v>45474</v>
      </c>
      <c r="K46" s="1">
        <v>45840</v>
      </c>
      <c r="N46">
        <v>6</v>
      </c>
      <c r="O46">
        <v>6</v>
      </c>
      <c r="P46">
        <v>12</v>
      </c>
      <c r="Q46" s="2">
        <f>X46/24</f>
        <v>0</v>
      </c>
      <c r="R46" s="2">
        <f>AC46/P46</f>
        <v>0</v>
      </c>
      <c r="S46">
        <v>31</v>
      </c>
      <c r="T46">
        <v>0</v>
      </c>
      <c r="U46">
        <v>0</v>
      </c>
      <c r="V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F46">
        <v>0</v>
      </c>
    </row>
    <row r="47" spans="1:32" x14ac:dyDescent="0.35">
      <c r="A47" t="s">
        <v>130</v>
      </c>
      <c r="B47" t="s">
        <v>131</v>
      </c>
      <c r="C47" t="s">
        <v>132</v>
      </c>
      <c r="D47" t="s">
        <v>32</v>
      </c>
      <c r="E47" t="s">
        <v>33</v>
      </c>
      <c r="F47" t="s">
        <v>34</v>
      </c>
      <c r="G47" t="s">
        <v>35</v>
      </c>
      <c r="H47" t="s">
        <v>36</v>
      </c>
      <c r="I47" t="s">
        <v>37</v>
      </c>
      <c r="J47" s="1">
        <v>45474</v>
      </c>
      <c r="K47" s="1">
        <v>45840</v>
      </c>
      <c r="N47">
        <v>6</v>
      </c>
      <c r="O47">
        <v>6</v>
      </c>
      <c r="P47">
        <v>12</v>
      </c>
      <c r="Q47" s="2">
        <f>X47/24</f>
        <v>0</v>
      </c>
      <c r="R47" s="2">
        <f>AC47/P47</f>
        <v>0</v>
      </c>
      <c r="S47">
        <v>0</v>
      </c>
      <c r="T47">
        <v>0</v>
      </c>
      <c r="U47">
        <v>0</v>
      </c>
      <c r="V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F47">
        <v>0</v>
      </c>
    </row>
    <row r="48" spans="1:32" x14ac:dyDescent="0.35">
      <c r="A48" t="s">
        <v>136</v>
      </c>
      <c r="B48" t="s">
        <v>137</v>
      </c>
      <c r="C48" t="s">
        <v>138</v>
      </c>
      <c r="D48" t="s">
        <v>32</v>
      </c>
      <c r="E48" t="s">
        <v>33</v>
      </c>
      <c r="F48" t="s">
        <v>34</v>
      </c>
      <c r="G48" t="s">
        <v>35</v>
      </c>
      <c r="H48" t="s">
        <v>36</v>
      </c>
      <c r="I48" t="s">
        <v>37</v>
      </c>
      <c r="J48" s="1">
        <v>45474</v>
      </c>
      <c r="K48" s="1">
        <v>45840</v>
      </c>
      <c r="L48" s="1">
        <v>45475</v>
      </c>
      <c r="M48" s="1">
        <v>45477</v>
      </c>
      <c r="N48">
        <v>6</v>
      </c>
      <c r="O48">
        <v>6</v>
      </c>
      <c r="P48">
        <v>12</v>
      </c>
      <c r="Q48" s="2">
        <f>X48/24</f>
        <v>4.1666666666666664E-2</v>
      </c>
      <c r="R48" s="2">
        <f>AC48/P48</f>
        <v>0.16666666666666666</v>
      </c>
      <c r="S48">
        <v>161</v>
      </c>
      <c r="T48">
        <v>10</v>
      </c>
      <c r="U48" t="s">
        <v>139</v>
      </c>
      <c r="V48">
        <v>10</v>
      </c>
      <c r="X48">
        <v>1</v>
      </c>
      <c r="Y48">
        <v>0</v>
      </c>
      <c r="Z48">
        <v>0</v>
      </c>
      <c r="AA48">
        <v>0</v>
      </c>
      <c r="AB48">
        <v>0</v>
      </c>
      <c r="AC48">
        <v>2</v>
      </c>
      <c r="AD48">
        <v>0</v>
      </c>
      <c r="AF48">
        <v>0</v>
      </c>
    </row>
    <row r="49" spans="1:32" x14ac:dyDescent="0.35">
      <c r="A49" t="s">
        <v>144</v>
      </c>
      <c r="B49" t="s">
        <v>145</v>
      </c>
      <c r="C49" t="s">
        <v>146</v>
      </c>
      <c r="D49" t="s">
        <v>32</v>
      </c>
      <c r="E49" t="s">
        <v>33</v>
      </c>
      <c r="F49" t="s">
        <v>34</v>
      </c>
      <c r="G49" t="s">
        <v>35</v>
      </c>
      <c r="H49" t="s">
        <v>36</v>
      </c>
      <c r="I49" t="s">
        <v>37</v>
      </c>
      <c r="J49" s="1">
        <v>45474</v>
      </c>
      <c r="K49" s="1">
        <v>45840</v>
      </c>
      <c r="N49">
        <v>6</v>
      </c>
      <c r="O49">
        <v>6</v>
      </c>
      <c r="P49">
        <v>12</v>
      </c>
      <c r="Q49" s="2">
        <f>X49/24</f>
        <v>0</v>
      </c>
      <c r="R49" s="2">
        <f>AC49/P49</f>
        <v>0</v>
      </c>
      <c r="S49">
        <v>0</v>
      </c>
      <c r="T49">
        <v>0</v>
      </c>
      <c r="U49">
        <v>0</v>
      </c>
      <c r="V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F49">
        <v>0</v>
      </c>
    </row>
    <row r="50" spans="1:32" x14ac:dyDescent="0.35">
      <c r="A50" t="s">
        <v>147</v>
      </c>
      <c r="B50" t="s">
        <v>148</v>
      </c>
      <c r="C50" t="s">
        <v>149</v>
      </c>
      <c r="D50" t="s">
        <v>32</v>
      </c>
      <c r="E50" t="s">
        <v>33</v>
      </c>
      <c r="F50" t="s">
        <v>34</v>
      </c>
      <c r="G50" t="s">
        <v>35</v>
      </c>
      <c r="H50" t="s">
        <v>36</v>
      </c>
      <c r="I50" t="s">
        <v>37</v>
      </c>
      <c r="J50" s="1">
        <v>45474</v>
      </c>
      <c r="K50" s="1">
        <v>45840</v>
      </c>
      <c r="N50">
        <v>6</v>
      </c>
      <c r="O50">
        <v>6</v>
      </c>
      <c r="P50">
        <v>12</v>
      </c>
      <c r="Q50" s="2">
        <f>X50/24</f>
        <v>0</v>
      </c>
      <c r="R50" s="2">
        <f>AC50/P50</f>
        <v>0</v>
      </c>
      <c r="S50">
        <v>0</v>
      </c>
      <c r="T50">
        <v>0</v>
      </c>
      <c r="U50">
        <v>0</v>
      </c>
      <c r="V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F50">
        <v>0</v>
      </c>
    </row>
    <row r="51" spans="1:32" x14ac:dyDescent="0.35">
      <c r="A51" t="s">
        <v>162</v>
      </c>
      <c r="B51" t="s">
        <v>163</v>
      </c>
      <c r="C51" t="s">
        <v>164</v>
      </c>
      <c r="D51" t="s">
        <v>32</v>
      </c>
      <c r="E51" t="s">
        <v>33</v>
      </c>
      <c r="F51" t="s">
        <v>34</v>
      </c>
      <c r="G51" t="s">
        <v>35</v>
      </c>
      <c r="H51" t="s">
        <v>36</v>
      </c>
      <c r="I51" t="s">
        <v>37</v>
      </c>
      <c r="J51" s="1">
        <v>45474</v>
      </c>
      <c r="K51" s="1">
        <v>45840</v>
      </c>
      <c r="N51">
        <v>6</v>
      </c>
      <c r="O51">
        <v>6</v>
      </c>
      <c r="P51">
        <v>12</v>
      </c>
      <c r="Q51" s="2">
        <f>X51/24</f>
        <v>0</v>
      </c>
      <c r="R51" s="2">
        <f>AC51/P51</f>
        <v>0</v>
      </c>
      <c r="S51">
        <v>0</v>
      </c>
      <c r="T51">
        <v>0</v>
      </c>
      <c r="U51">
        <v>0</v>
      </c>
      <c r="V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F51">
        <v>0</v>
      </c>
    </row>
    <row r="52" spans="1:32" x14ac:dyDescent="0.35">
      <c r="A52" t="s">
        <v>168</v>
      </c>
      <c r="B52" t="s">
        <v>169</v>
      </c>
      <c r="C52" t="s">
        <v>170</v>
      </c>
      <c r="D52" t="s">
        <v>32</v>
      </c>
      <c r="E52" t="s">
        <v>33</v>
      </c>
      <c r="F52" t="s">
        <v>34</v>
      </c>
      <c r="G52" t="s">
        <v>35</v>
      </c>
      <c r="H52" t="s">
        <v>36</v>
      </c>
      <c r="I52" t="s">
        <v>37</v>
      </c>
      <c r="J52" s="1">
        <v>45474</v>
      </c>
      <c r="K52" s="1">
        <v>45840</v>
      </c>
      <c r="L52" s="1">
        <v>45476</v>
      </c>
      <c r="N52">
        <v>6</v>
      </c>
      <c r="O52">
        <v>6</v>
      </c>
      <c r="P52">
        <v>12</v>
      </c>
      <c r="Q52" s="2">
        <f>X52/24</f>
        <v>0</v>
      </c>
      <c r="R52" s="2">
        <f>AC52/P52</f>
        <v>0</v>
      </c>
      <c r="S52">
        <v>20</v>
      </c>
      <c r="T52">
        <v>1</v>
      </c>
      <c r="U52" t="s">
        <v>48</v>
      </c>
      <c r="V52">
        <v>1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F52">
        <v>0</v>
      </c>
    </row>
    <row r="53" spans="1:32" x14ac:dyDescent="0.35">
      <c r="A53" t="s">
        <v>171</v>
      </c>
      <c r="B53" t="s">
        <v>172</v>
      </c>
      <c r="C53" t="s">
        <v>173</v>
      </c>
      <c r="D53" t="s">
        <v>32</v>
      </c>
      <c r="E53" t="s">
        <v>33</v>
      </c>
      <c r="F53" t="s">
        <v>34</v>
      </c>
      <c r="G53" t="s">
        <v>35</v>
      </c>
      <c r="H53" t="s">
        <v>36</v>
      </c>
      <c r="I53" t="s">
        <v>37</v>
      </c>
      <c r="J53" s="1">
        <v>45474</v>
      </c>
      <c r="K53" s="1">
        <v>45840</v>
      </c>
      <c r="N53">
        <v>6</v>
      </c>
      <c r="O53">
        <v>6</v>
      </c>
      <c r="P53">
        <v>12</v>
      </c>
      <c r="Q53" s="2">
        <f>X53/24</f>
        <v>0</v>
      </c>
      <c r="R53" s="2">
        <f>AC53/P53</f>
        <v>0</v>
      </c>
      <c r="S53">
        <v>0</v>
      </c>
      <c r="T53">
        <v>0</v>
      </c>
      <c r="U53">
        <v>0</v>
      </c>
      <c r="V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F53">
        <v>0</v>
      </c>
    </row>
    <row r="54" spans="1:32" x14ac:dyDescent="0.35">
      <c r="A54" t="s">
        <v>174</v>
      </c>
      <c r="B54" t="s">
        <v>175</v>
      </c>
      <c r="C54" t="s">
        <v>176</v>
      </c>
      <c r="D54" t="s">
        <v>32</v>
      </c>
      <c r="E54" t="s">
        <v>33</v>
      </c>
      <c r="F54" t="s">
        <v>34</v>
      </c>
      <c r="G54" t="s">
        <v>35</v>
      </c>
      <c r="H54" t="s">
        <v>36</v>
      </c>
      <c r="I54" t="s">
        <v>37</v>
      </c>
      <c r="J54" s="1">
        <v>45474</v>
      </c>
      <c r="K54" s="1">
        <v>45840</v>
      </c>
      <c r="L54" s="1">
        <v>45478</v>
      </c>
      <c r="N54">
        <v>6</v>
      </c>
      <c r="O54">
        <v>6</v>
      </c>
      <c r="P54">
        <v>12</v>
      </c>
      <c r="Q54" s="2">
        <f>X54/24</f>
        <v>0</v>
      </c>
      <c r="R54" s="2">
        <f>AC54/P54</f>
        <v>0</v>
      </c>
      <c r="S54">
        <v>37</v>
      </c>
      <c r="T54">
        <v>12</v>
      </c>
      <c r="U54" t="s">
        <v>41</v>
      </c>
      <c r="V54">
        <v>12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F54">
        <v>0</v>
      </c>
    </row>
    <row r="55" spans="1:32" x14ac:dyDescent="0.35">
      <c r="A55" t="s">
        <v>177</v>
      </c>
      <c r="B55" t="s">
        <v>178</v>
      </c>
      <c r="C55" t="s">
        <v>179</v>
      </c>
      <c r="D55" t="s">
        <v>32</v>
      </c>
      <c r="E55" t="s">
        <v>33</v>
      </c>
      <c r="F55" t="s">
        <v>34</v>
      </c>
      <c r="G55" t="s">
        <v>35</v>
      </c>
      <c r="H55" t="s">
        <v>36</v>
      </c>
      <c r="I55" t="s">
        <v>37</v>
      </c>
      <c r="J55" s="1">
        <v>45474</v>
      </c>
      <c r="K55" s="1">
        <v>45840</v>
      </c>
      <c r="L55" s="1">
        <v>45477</v>
      </c>
      <c r="M55" s="1">
        <v>45477</v>
      </c>
      <c r="N55">
        <v>6</v>
      </c>
      <c r="O55">
        <v>6</v>
      </c>
      <c r="P55">
        <v>12</v>
      </c>
      <c r="Q55" s="2">
        <f>X55/24</f>
        <v>0</v>
      </c>
      <c r="R55" s="2">
        <f>AC55/P55</f>
        <v>8.3333333333333329E-2</v>
      </c>
      <c r="S55">
        <v>90</v>
      </c>
      <c r="T55">
        <v>12</v>
      </c>
      <c r="U55" t="s">
        <v>41</v>
      </c>
      <c r="V55">
        <v>12</v>
      </c>
      <c r="X55">
        <v>0</v>
      </c>
      <c r="Y55">
        <v>0</v>
      </c>
      <c r="Z55">
        <v>0</v>
      </c>
      <c r="AA55">
        <v>0</v>
      </c>
      <c r="AB55">
        <v>0</v>
      </c>
      <c r="AC55">
        <v>1</v>
      </c>
      <c r="AD55">
        <v>0</v>
      </c>
      <c r="AF55">
        <v>0</v>
      </c>
    </row>
    <row r="56" spans="1:32" x14ac:dyDescent="0.35">
      <c r="A56" t="s">
        <v>180</v>
      </c>
      <c r="B56" t="s">
        <v>181</v>
      </c>
      <c r="C56" t="s">
        <v>182</v>
      </c>
      <c r="D56" t="s">
        <v>32</v>
      </c>
      <c r="E56" t="s">
        <v>33</v>
      </c>
      <c r="F56" t="s">
        <v>34</v>
      </c>
      <c r="G56" t="s">
        <v>35</v>
      </c>
      <c r="H56" t="s">
        <v>36</v>
      </c>
      <c r="I56" t="s">
        <v>37</v>
      </c>
      <c r="J56" s="1">
        <v>45474</v>
      </c>
      <c r="K56" s="1">
        <v>45840</v>
      </c>
      <c r="L56" s="1">
        <v>45477</v>
      </c>
      <c r="M56" s="1">
        <v>45477</v>
      </c>
      <c r="N56">
        <v>6</v>
      </c>
      <c r="O56">
        <v>6</v>
      </c>
      <c r="P56">
        <v>12</v>
      </c>
      <c r="Q56" s="2">
        <f>X56/24</f>
        <v>4.1666666666666664E-2</v>
      </c>
      <c r="R56" s="2">
        <f>AC56/P56</f>
        <v>0</v>
      </c>
      <c r="S56">
        <v>11</v>
      </c>
      <c r="T56">
        <v>1</v>
      </c>
      <c r="U56" t="s">
        <v>48</v>
      </c>
      <c r="V56">
        <v>1</v>
      </c>
      <c r="X56">
        <v>1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F56">
        <v>0</v>
      </c>
    </row>
    <row r="57" spans="1:32" x14ac:dyDescent="0.35">
      <c r="A57" t="s">
        <v>189</v>
      </c>
      <c r="B57" t="s">
        <v>190</v>
      </c>
      <c r="C57" t="s">
        <v>191</v>
      </c>
      <c r="D57" t="s">
        <v>32</v>
      </c>
      <c r="E57" t="s">
        <v>33</v>
      </c>
      <c r="F57" t="s">
        <v>34</v>
      </c>
      <c r="G57" t="s">
        <v>35</v>
      </c>
      <c r="H57" t="s">
        <v>36</v>
      </c>
      <c r="I57" t="s">
        <v>37</v>
      </c>
      <c r="J57" s="1">
        <v>45474</v>
      </c>
      <c r="K57" s="1">
        <v>45840</v>
      </c>
      <c r="L57" s="1">
        <v>45476</v>
      </c>
      <c r="N57">
        <v>6</v>
      </c>
      <c r="O57">
        <v>6</v>
      </c>
      <c r="P57">
        <v>12</v>
      </c>
      <c r="Q57" s="2">
        <f>X57/24</f>
        <v>0</v>
      </c>
      <c r="R57" s="2">
        <f>AC57/P57</f>
        <v>0</v>
      </c>
      <c r="S57">
        <v>36</v>
      </c>
      <c r="T57">
        <v>13</v>
      </c>
      <c r="U57" t="s">
        <v>96</v>
      </c>
      <c r="V57">
        <v>13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F57">
        <v>0</v>
      </c>
    </row>
    <row r="58" spans="1:32" x14ac:dyDescent="0.35">
      <c r="A58" t="s">
        <v>196</v>
      </c>
      <c r="B58" t="s">
        <v>197</v>
      </c>
      <c r="C58" t="s">
        <v>198</v>
      </c>
      <c r="D58" t="s">
        <v>32</v>
      </c>
      <c r="E58" t="s">
        <v>33</v>
      </c>
      <c r="F58" t="s">
        <v>34</v>
      </c>
      <c r="G58" t="s">
        <v>35</v>
      </c>
      <c r="H58" t="s">
        <v>36</v>
      </c>
      <c r="I58" t="s">
        <v>37</v>
      </c>
      <c r="J58" s="1">
        <v>45474</v>
      </c>
      <c r="K58" s="1">
        <v>45840</v>
      </c>
      <c r="L58" s="1">
        <v>45476</v>
      </c>
      <c r="M58" s="1">
        <v>45481</v>
      </c>
      <c r="N58">
        <v>6</v>
      </c>
      <c r="O58">
        <v>6</v>
      </c>
      <c r="P58">
        <v>12</v>
      </c>
      <c r="Q58" s="2">
        <f>X58/24</f>
        <v>4.1666666666666664E-2</v>
      </c>
      <c r="R58" s="2">
        <f>AC58/P58</f>
        <v>0</v>
      </c>
      <c r="S58">
        <v>79</v>
      </c>
      <c r="T58">
        <v>13</v>
      </c>
      <c r="U58" t="s">
        <v>199</v>
      </c>
      <c r="V58">
        <v>13</v>
      </c>
      <c r="X58">
        <v>1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F58">
        <v>0</v>
      </c>
    </row>
    <row r="59" spans="1:32" x14ac:dyDescent="0.35">
      <c r="A59" t="s">
        <v>203</v>
      </c>
      <c r="B59" t="s">
        <v>204</v>
      </c>
      <c r="C59" t="s">
        <v>205</v>
      </c>
      <c r="D59" t="s">
        <v>32</v>
      </c>
      <c r="E59" t="s">
        <v>33</v>
      </c>
      <c r="F59" t="s">
        <v>34</v>
      </c>
      <c r="G59" t="s">
        <v>35</v>
      </c>
      <c r="H59" t="s">
        <v>36</v>
      </c>
      <c r="I59" t="s">
        <v>37</v>
      </c>
      <c r="J59" s="1">
        <v>45474</v>
      </c>
      <c r="K59" s="1">
        <v>45840</v>
      </c>
      <c r="N59">
        <v>6</v>
      </c>
      <c r="O59">
        <v>6</v>
      </c>
      <c r="P59">
        <v>12</v>
      </c>
      <c r="Q59" s="2">
        <f>X59/24</f>
        <v>0</v>
      </c>
      <c r="R59" s="2">
        <f>AC59/P59</f>
        <v>0</v>
      </c>
      <c r="S59">
        <v>0</v>
      </c>
      <c r="T59">
        <v>0</v>
      </c>
      <c r="U59">
        <v>0</v>
      </c>
      <c r="V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F59">
        <v>0</v>
      </c>
    </row>
    <row r="60" spans="1:32" x14ac:dyDescent="0.35">
      <c r="A60" t="s">
        <v>209</v>
      </c>
      <c r="B60" t="s">
        <v>210</v>
      </c>
      <c r="C60" t="s">
        <v>211</v>
      </c>
      <c r="D60" t="s">
        <v>32</v>
      </c>
      <c r="E60" t="s">
        <v>33</v>
      </c>
      <c r="F60" t="s">
        <v>34</v>
      </c>
      <c r="G60" t="s">
        <v>35</v>
      </c>
      <c r="H60" t="s">
        <v>36</v>
      </c>
      <c r="I60" t="s">
        <v>37</v>
      </c>
      <c r="J60" s="1">
        <v>45474</v>
      </c>
      <c r="K60" s="1">
        <v>45840</v>
      </c>
      <c r="L60" s="1">
        <v>45476</v>
      </c>
      <c r="M60" s="1">
        <v>45477</v>
      </c>
      <c r="N60">
        <v>6</v>
      </c>
      <c r="O60">
        <v>6</v>
      </c>
      <c r="P60">
        <v>12</v>
      </c>
      <c r="Q60" s="2">
        <f>X60/24</f>
        <v>0.25</v>
      </c>
      <c r="R60" s="2">
        <f>AC60/P60</f>
        <v>8.3333333333333329E-2</v>
      </c>
      <c r="S60">
        <v>196</v>
      </c>
      <c r="T60">
        <v>8</v>
      </c>
      <c r="U60" t="s">
        <v>68</v>
      </c>
      <c r="V60">
        <v>8</v>
      </c>
      <c r="X60">
        <v>6</v>
      </c>
      <c r="Y60">
        <v>1</v>
      </c>
      <c r="Z60">
        <v>0</v>
      </c>
      <c r="AA60">
        <v>0</v>
      </c>
      <c r="AB60">
        <v>0</v>
      </c>
      <c r="AC60">
        <v>1</v>
      </c>
      <c r="AD60">
        <v>1</v>
      </c>
      <c r="AF60">
        <v>0</v>
      </c>
    </row>
    <row r="61" spans="1:32" x14ac:dyDescent="0.35">
      <c r="A61" t="s">
        <v>212</v>
      </c>
      <c r="B61" t="s">
        <v>213</v>
      </c>
      <c r="C61" t="s">
        <v>214</v>
      </c>
      <c r="D61" t="s">
        <v>32</v>
      </c>
      <c r="E61" t="s">
        <v>33</v>
      </c>
      <c r="F61" t="s">
        <v>34</v>
      </c>
      <c r="G61" t="s">
        <v>35</v>
      </c>
      <c r="H61" t="s">
        <v>36</v>
      </c>
      <c r="I61" t="s">
        <v>37</v>
      </c>
      <c r="J61" s="1">
        <v>45474</v>
      </c>
      <c r="K61" s="1">
        <v>45840</v>
      </c>
      <c r="N61">
        <v>6</v>
      </c>
      <c r="O61">
        <v>6</v>
      </c>
      <c r="P61">
        <v>12</v>
      </c>
      <c r="Q61" s="2">
        <f>X61/24</f>
        <v>0</v>
      </c>
      <c r="R61" s="2">
        <f>AC61/P61</f>
        <v>0</v>
      </c>
      <c r="S61">
        <v>0</v>
      </c>
      <c r="T61">
        <v>0</v>
      </c>
      <c r="U61">
        <v>0</v>
      </c>
      <c r="V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F61">
        <v>0</v>
      </c>
    </row>
    <row r="62" spans="1:32" x14ac:dyDescent="0.35">
      <c r="A62" t="s">
        <v>225</v>
      </c>
      <c r="B62" t="s">
        <v>226</v>
      </c>
      <c r="C62" t="s">
        <v>227</v>
      </c>
      <c r="D62" t="s">
        <v>32</v>
      </c>
      <c r="E62" t="s">
        <v>33</v>
      </c>
      <c r="F62" t="s">
        <v>34</v>
      </c>
      <c r="G62" t="s">
        <v>35</v>
      </c>
      <c r="H62" t="s">
        <v>36</v>
      </c>
      <c r="I62" t="s">
        <v>37</v>
      </c>
      <c r="J62" s="1">
        <v>45474</v>
      </c>
      <c r="K62" s="1">
        <v>45840</v>
      </c>
      <c r="N62">
        <v>6</v>
      </c>
      <c r="O62">
        <v>6</v>
      </c>
      <c r="P62">
        <v>12</v>
      </c>
      <c r="Q62" s="2">
        <f>X62/24</f>
        <v>0</v>
      </c>
      <c r="R62" s="2">
        <f>AC62/P62</f>
        <v>0</v>
      </c>
      <c r="S62">
        <v>0</v>
      </c>
      <c r="T62">
        <v>0</v>
      </c>
      <c r="U62">
        <v>0</v>
      </c>
      <c r="V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F62">
        <v>0</v>
      </c>
    </row>
    <row r="63" spans="1:32" x14ac:dyDescent="0.35">
      <c r="A63" t="s">
        <v>228</v>
      </c>
      <c r="B63" t="s">
        <v>229</v>
      </c>
      <c r="C63" t="s">
        <v>230</v>
      </c>
      <c r="D63" t="s">
        <v>32</v>
      </c>
      <c r="E63" t="s">
        <v>33</v>
      </c>
      <c r="F63" t="s">
        <v>34</v>
      </c>
      <c r="G63" t="s">
        <v>35</v>
      </c>
      <c r="H63" t="s">
        <v>36</v>
      </c>
      <c r="I63" t="s">
        <v>37</v>
      </c>
      <c r="J63" s="1">
        <v>45474</v>
      </c>
      <c r="K63" s="1">
        <v>45840</v>
      </c>
      <c r="N63">
        <v>6</v>
      </c>
      <c r="O63">
        <v>6</v>
      </c>
      <c r="P63">
        <v>12</v>
      </c>
      <c r="Q63" s="2">
        <f>X63/24</f>
        <v>0</v>
      </c>
      <c r="R63" s="2">
        <f>AC63/P63</f>
        <v>0</v>
      </c>
      <c r="S63">
        <v>0</v>
      </c>
      <c r="T63">
        <v>0</v>
      </c>
      <c r="U63">
        <v>0</v>
      </c>
      <c r="V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F63">
        <v>0</v>
      </c>
    </row>
    <row r="64" spans="1:32" x14ac:dyDescent="0.35">
      <c r="A64" t="s">
        <v>237</v>
      </c>
      <c r="B64" t="s">
        <v>238</v>
      </c>
      <c r="C64" t="s">
        <v>239</v>
      </c>
      <c r="D64" t="s">
        <v>32</v>
      </c>
      <c r="E64" t="s">
        <v>33</v>
      </c>
      <c r="F64" t="s">
        <v>34</v>
      </c>
      <c r="G64" t="s">
        <v>35</v>
      </c>
      <c r="H64" t="s">
        <v>36</v>
      </c>
      <c r="I64" t="s">
        <v>37</v>
      </c>
      <c r="J64" s="1">
        <v>45474</v>
      </c>
      <c r="K64" s="1">
        <v>45840</v>
      </c>
      <c r="N64">
        <v>6</v>
      </c>
      <c r="O64">
        <v>6</v>
      </c>
      <c r="P64">
        <v>12</v>
      </c>
      <c r="Q64" s="2">
        <f>X64/24</f>
        <v>0</v>
      </c>
      <c r="R64" s="2">
        <f>AC64/P64</f>
        <v>0</v>
      </c>
      <c r="S64">
        <v>0</v>
      </c>
      <c r="T64">
        <v>0</v>
      </c>
      <c r="U64">
        <v>0</v>
      </c>
      <c r="V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F64">
        <v>0</v>
      </c>
    </row>
    <row r="65" spans="1:32" x14ac:dyDescent="0.35">
      <c r="A65" t="s">
        <v>240</v>
      </c>
      <c r="B65" t="s">
        <v>241</v>
      </c>
      <c r="C65" t="s">
        <v>242</v>
      </c>
      <c r="D65" t="s">
        <v>32</v>
      </c>
      <c r="E65" t="s">
        <v>33</v>
      </c>
      <c r="F65" t="s">
        <v>34</v>
      </c>
      <c r="G65" t="s">
        <v>35</v>
      </c>
      <c r="H65" t="s">
        <v>36</v>
      </c>
      <c r="I65" t="s">
        <v>37</v>
      </c>
      <c r="J65" s="1">
        <v>45474</v>
      </c>
      <c r="K65" s="1">
        <v>45840</v>
      </c>
      <c r="N65">
        <v>6</v>
      </c>
      <c r="O65">
        <v>6</v>
      </c>
      <c r="P65">
        <v>12</v>
      </c>
      <c r="Q65" s="2">
        <f>X65/24</f>
        <v>0</v>
      </c>
      <c r="R65" s="2">
        <f>AC65/P65</f>
        <v>0</v>
      </c>
      <c r="S65">
        <v>0</v>
      </c>
      <c r="T65">
        <v>0</v>
      </c>
      <c r="U65">
        <v>0</v>
      </c>
      <c r="V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F65">
        <v>0</v>
      </c>
    </row>
    <row r="66" spans="1:32" x14ac:dyDescent="0.35">
      <c r="A66" t="s">
        <v>243</v>
      </c>
      <c r="B66" t="s">
        <v>244</v>
      </c>
      <c r="C66" t="s">
        <v>245</v>
      </c>
      <c r="D66" t="s">
        <v>32</v>
      </c>
      <c r="E66" t="s">
        <v>33</v>
      </c>
      <c r="F66" t="s">
        <v>34</v>
      </c>
      <c r="G66" t="s">
        <v>35</v>
      </c>
      <c r="H66" t="s">
        <v>36</v>
      </c>
      <c r="I66" t="s">
        <v>37</v>
      </c>
      <c r="J66" s="1">
        <v>45474</v>
      </c>
      <c r="K66" s="1">
        <v>45840</v>
      </c>
      <c r="N66">
        <v>6</v>
      </c>
      <c r="O66">
        <v>6</v>
      </c>
      <c r="P66">
        <v>12</v>
      </c>
      <c r="Q66" s="2">
        <f>X66/24</f>
        <v>0</v>
      </c>
      <c r="R66" s="2">
        <f>AC66/P66</f>
        <v>0</v>
      </c>
      <c r="S66">
        <v>0</v>
      </c>
      <c r="T66">
        <v>0</v>
      </c>
      <c r="U66">
        <v>0</v>
      </c>
      <c r="V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F66">
        <v>0</v>
      </c>
    </row>
    <row r="67" spans="1:32" x14ac:dyDescent="0.35">
      <c r="A67" t="s">
        <v>246</v>
      </c>
      <c r="B67" t="s">
        <v>247</v>
      </c>
      <c r="C67" t="s">
        <v>248</v>
      </c>
      <c r="D67" t="s">
        <v>32</v>
      </c>
      <c r="E67" t="s">
        <v>33</v>
      </c>
      <c r="F67" t="s">
        <v>34</v>
      </c>
      <c r="G67" t="s">
        <v>35</v>
      </c>
      <c r="H67" t="s">
        <v>36</v>
      </c>
      <c r="I67" t="s">
        <v>37</v>
      </c>
      <c r="J67" s="1">
        <v>45474</v>
      </c>
      <c r="K67" s="1">
        <v>45840</v>
      </c>
      <c r="L67" s="1">
        <v>45478</v>
      </c>
      <c r="N67">
        <v>6</v>
      </c>
      <c r="O67">
        <v>6</v>
      </c>
      <c r="P67">
        <v>12</v>
      </c>
      <c r="Q67" s="2">
        <f>X67/24</f>
        <v>0</v>
      </c>
      <c r="R67" s="2">
        <f>AC67/P67</f>
        <v>0</v>
      </c>
      <c r="S67">
        <v>41</v>
      </c>
      <c r="T67">
        <v>12</v>
      </c>
      <c r="U67" t="s">
        <v>41</v>
      </c>
      <c r="V67">
        <v>12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F67">
        <v>0</v>
      </c>
    </row>
    <row r="68" spans="1:32" x14ac:dyDescent="0.35">
      <c r="A68" t="s">
        <v>249</v>
      </c>
      <c r="B68" t="s">
        <v>250</v>
      </c>
      <c r="C68" t="s">
        <v>251</v>
      </c>
      <c r="D68" t="s">
        <v>32</v>
      </c>
      <c r="E68" t="s">
        <v>33</v>
      </c>
      <c r="F68" t="s">
        <v>34</v>
      </c>
      <c r="G68" t="s">
        <v>35</v>
      </c>
      <c r="H68" t="s">
        <v>36</v>
      </c>
      <c r="I68" t="s">
        <v>37</v>
      </c>
      <c r="J68" s="1">
        <v>45474</v>
      </c>
      <c r="K68" s="1">
        <v>45840</v>
      </c>
      <c r="N68">
        <v>6</v>
      </c>
      <c r="O68">
        <v>6</v>
      </c>
      <c r="P68">
        <v>12</v>
      </c>
      <c r="Q68" s="2">
        <f>X68/24</f>
        <v>0</v>
      </c>
      <c r="R68" s="2">
        <f>AC68/P68</f>
        <v>0</v>
      </c>
      <c r="S68">
        <v>0</v>
      </c>
      <c r="T68">
        <v>0</v>
      </c>
      <c r="U68">
        <v>0</v>
      </c>
      <c r="V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F68">
        <v>0</v>
      </c>
    </row>
    <row r="69" spans="1:32" x14ac:dyDescent="0.35">
      <c r="A69" t="s">
        <v>252</v>
      </c>
      <c r="B69" t="s">
        <v>253</v>
      </c>
      <c r="C69" t="s">
        <v>254</v>
      </c>
      <c r="D69" t="s">
        <v>32</v>
      </c>
      <c r="E69" t="s">
        <v>33</v>
      </c>
      <c r="F69" t="s">
        <v>34</v>
      </c>
      <c r="G69" t="s">
        <v>35</v>
      </c>
      <c r="H69" t="s">
        <v>36</v>
      </c>
      <c r="I69" t="s">
        <v>37</v>
      </c>
      <c r="J69" s="1">
        <v>45474</v>
      </c>
      <c r="K69" s="1">
        <v>45840</v>
      </c>
      <c r="N69">
        <v>6</v>
      </c>
      <c r="O69">
        <v>6</v>
      </c>
      <c r="P69">
        <v>12</v>
      </c>
      <c r="Q69" s="2">
        <f>X69/24</f>
        <v>0</v>
      </c>
      <c r="R69" s="2">
        <f>AC69/P69</f>
        <v>0</v>
      </c>
      <c r="S69">
        <v>0</v>
      </c>
      <c r="T69">
        <v>0</v>
      </c>
      <c r="U69">
        <v>0</v>
      </c>
      <c r="V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F69">
        <v>0</v>
      </c>
    </row>
    <row r="70" spans="1:32" x14ac:dyDescent="0.35">
      <c r="A70" t="s">
        <v>252</v>
      </c>
      <c r="B70" t="s">
        <v>255</v>
      </c>
      <c r="C70" t="s">
        <v>256</v>
      </c>
      <c r="D70" t="s">
        <v>32</v>
      </c>
      <c r="E70" t="s">
        <v>33</v>
      </c>
      <c r="F70" t="s">
        <v>34</v>
      </c>
      <c r="G70" t="s">
        <v>35</v>
      </c>
      <c r="H70" t="s">
        <v>36</v>
      </c>
      <c r="I70" t="s">
        <v>37</v>
      </c>
      <c r="J70" s="1">
        <v>45474</v>
      </c>
      <c r="K70" s="1">
        <v>45840</v>
      </c>
      <c r="L70" s="1">
        <v>45477</v>
      </c>
      <c r="M70" s="1">
        <v>45476</v>
      </c>
      <c r="N70">
        <v>6</v>
      </c>
      <c r="O70">
        <v>6</v>
      </c>
      <c r="P70">
        <v>12</v>
      </c>
      <c r="Q70" s="2">
        <f>X70/24</f>
        <v>4.1666666666666664E-2</v>
      </c>
      <c r="R70" s="2">
        <f>AC70/P70</f>
        <v>8.3333333333333329E-2</v>
      </c>
      <c r="S70">
        <v>112</v>
      </c>
      <c r="T70">
        <v>14</v>
      </c>
      <c r="U70" t="s">
        <v>71</v>
      </c>
      <c r="V70">
        <v>14</v>
      </c>
      <c r="X70">
        <v>1</v>
      </c>
      <c r="Y70">
        <v>0</v>
      </c>
      <c r="Z70">
        <v>0</v>
      </c>
      <c r="AA70">
        <v>0</v>
      </c>
      <c r="AB70">
        <v>0</v>
      </c>
      <c r="AC70">
        <v>1</v>
      </c>
      <c r="AD70">
        <v>0</v>
      </c>
      <c r="AF70">
        <v>0</v>
      </c>
    </row>
    <row r="71" spans="1:32" x14ac:dyDescent="0.35">
      <c r="A71" t="s">
        <v>252</v>
      </c>
      <c r="B71" t="s">
        <v>259</v>
      </c>
      <c r="C71" t="s">
        <v>260</v>
      </c>
      <c r="D71" t="s">
        <v>32</v>
      </c>
      <c r="E71" t="s">
        <v>33</v>
      </c>
      <c r="F71" t="s">
        <v>34</v>
      </c>
      <c r="G71" t="s">
        <v>35</v>
      </c>
      <c r="H71" t="s">
        <v>36</v>
      </c>
      <c r="I71" t="s">
        <v>37</v>
      </c>
      <c r="J71" s="1">
        <v>45474</v>
      </c>
      <c r="K71" s="1">
        <v>45840</v>
      </c>
      <c r="N71">
        <v>6</v>
      </c>
      <c r="O71">
        <v>6</v>
      </c>
      <c r="P71">
        <v>12</v>
      </c>
      <c r="Q71" s="2">
        <f>X71/24</f>
        <v>0</v>
      </c>
      <c r="R71" s="2">
        <f>AC71/P71</f>
        <v>0</v>
      </c>
      <c r="S71">
        <v>0</v>
      </c>
      <c r="T71">
        <v>0</v>
      </c>
      <c r="U71">
        <v>0</v>
      </c>
      <c r="V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F71">
        <v>0</v>
      </c>
    </row>
    <row r="72" spans="1:32" x14ac:dyDescent="0.35">
      <c r="A72" t="s">
        <v>261</v>
      </c>
      <c r="B72" t="s">
        <v>262</v>
      </c>
      <c r="C72" t="s">
        <v>263</v>
      </c>
      <c r="D72" t="s">
        <v>32</v>
      </c>
      <c r="E72" t="s">
        <v>33</v>
      </c>
      <c r="F72" t="s">
        <v>34</v>
      </c>
      <c r="G72" t="s">
        <v>35</v>
      </c>
      <c r="H72" t="s">
        <v>36</v>
      </c>
      <c r="I72" t="s">
        <v>37</v>
      </c>
      <c r="J72" s="1">
        <v>45474</v>
      </c>
      <c r="K72" s="1">
        <v>45840</v>
      </c>
      <c r="L72" s="1">
        <v>45478</v>
      </c>
      <c r="M72" s="1">
        <v>45482</v>
      </c>
      <c r="N72">
        <v>6</v>
      </c>
      <c r="O72">
        <v>6</v>
      </c>
      <c r="P72">
        <v>12</v>
      </c>
      <c r="Q72" s="2">
        <f>X72/24</f>
        <v>0</v>
      </c>
      <c r="R72" s="2">
        <f>AC72/P72</f>
        <v>0</v>
      </c>
      <c r="S72">
        <v>46</v>
      </c>
      <c r="T72">
        <v>11</v>
      </c>
      <c r="U72" t="s">
        <v>199</v>
      </c>
      <c r="V72">
        <v>11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F72">
        <v>0</v>
      </c>
    </row>
    <row r="73" spans="1:32" x14ac:dyDescent="0.35">
      <c r="A73" t="s">
        <v>264</v>
      </c>
      <c r="B73" t="s">
        <v>265</v>
      </c>
      <c r="C73" t="s">
        <v>266</v>
      </c>
      <c r="D73" t="s">
        <v>32</v>
      </c>
      <c r="E73" t="s">
        <v>33</v>
      </c>
      <c r="F73" t="s">
        <v>34</v>
      </c>
      <c r="G73" t="s">
        <v>35</v>
      </c>
      <c r="H73" t="s">
        <v>36</v>
      </c>
      <c r="I73" t="s">
        <v>37</v>
      </c>
      <c r="J73" s="1">
        <v>45474</v>
      </c>
      <c r="K73" s="1">
        <v>45840</v>
      </c>
      <c r="N73">
        <v>6</v>
      </c>
      <c r="O73">
        <v>6</v>
      </c>
      <c r="P73">
        <v>12</v>
      </c>
      <c r="Q73" s="2">
        <f>X73/24</f>
        <v>0</v>
      </c>
      <c r="R73" s="2">
        <f>AC73/P73</f>
        <v>0</v>
      </c>
      <c r="S73">
        <v>0</v>
      </c>
      <c r="T73">
        <v>0</v>
      </c>
      <c r="U73">
        <v>0</v>
      </c>
      <c r="V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F73">
        <v>0</v>
      </c>
    </row>
    <row r="74" spans="1:32" x14ac:dyDescent="0.35">
      <c r="A74" t="s">
        <v>267</v>
      </c>
      <c r="B74" t="s">
        <v>268</v>
      </c>
      <c r="C74" t="s">
        <v>269</v>
      </c>
      <c r="D74" t="s">
        <v>32</v>
      </c>
      <c r="E74" t="s">
        <v>33</v>
      </c>
      <c r="F74" t="s">
        <v>34</v>
      </c>
      <c r="G74" t="s">
        <v>35</v>
      </c>
      <c r="H74" t="s">
        <v>36</v>
      </c>
      <c r="I74" t="s">
        <v>37</v>
      </c>
      <c r="J74" s="1">
        <v>45474</v>
      </c>
      <c r="K74" s="1">
        <v>45840</v>
      </c>
      <c r="L74" s="1">
        <v>45482</v>
      </c>
      <c r="M74" s="1">
        <v>45482</v>
      </c>
      <c r="N74">
        <v>6</v>
      </c>
      <c r="O74">
        <v>6</v>
      </c>
      <c r="P74">
        <v>12</v>
      </c>
      <c r="Q74" s="2">
        <f>X74/24</f>
        <v>4.1666666666666664E-2</v>
      </c>
      <c r="R74" s="2">
        <f>AC74/P74</f>
        <v>0</v>
      </c>
      <c r="S74">
        <v>67</v>
      </c>
      <c r="T74">
        <v>13</v>
      </c>
      <c r="U74" t="s">
        <v>96</v>
      </c>
      <c r="V74">
        <v>13</v>
      </c>
      <c r="X74">
        <v>1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F74">
        <v>0</v>
      </c>
    </row>
    <row r="75" spans="1:32" x14ac:dyDescent="0.35">
      <c r="A75" t="s">
        <v>276</v>
      </c>
      <c r="B75" t="s">
        <v>277</v>
      </c>
      <c r="C75" t="s">
        <v>278</v>
      </c>
      <c r="D75" t="s">
        <v>32</v>
      </c>
      <c r="E75" t="s">
        <v>33</v>
      </c>
      <c r="F75" t="s">
        <v>34</v>
      </c>
      <c r="G75" t="s">
        <v>35</v>
      </c>
      <c r="H75" t="s">
        <v>36</v>
      </c>
      <c r="I75" t="s">
        <v>37</v>
      </c>
      <c r="J75" s="1">
        <v>45474</v>
      </c>
      <c r="K75" s="1">
        <v>45840</v>
      </c>
      <c r="L75" s="1">
        <v>45476</v>
      </c>
      <c r="N75">
        <v>6</v>
      </c>
      <c r="O75">
        <v>6</v>
      </c>
      <c r="P75">
        <v>12</v>
      </c>
      <c r="Q75" s="2">
        <f>X75/24</f>
        <v>0</v>
      </c>
      <c r="R75" s="2">
        <f>AC75/P75</f>
        <v>0</v>
      </c>
      <c r="S75">
        <v>53</v>
      </c>
      <c r="T75">
        <v>15</v>
      </c>
      <c r="U75" t="s">
        <v>55</v>
      </c>
      <c r="V75">
        <v>15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F75">
        <v>0</v>
      </c>
    </row>
    <row r="76" spans="1:32" x14ac:dyDescent="0.35">
      <c r="A76" t="s">
        <v>276</v>
      </c>
      <c r="B76" t="s">
        <v>279</v>
      </c>
      <c r="C76" t="s">
        <v>280</v>
      </c>
      <c r="D76" t="s">
        <v>32</v>
      </c>
      <c r="E76" t="s">
        <v>33</v>
      </c>
      <c r="F76" t="s">
        <v>34</v>
      </c>
      <c r="G76" t="s">
        <v>35</v>
      </c>
      <c r="H76" t="s">
        <v>36</v>
      </c>
      <c r="I76" t="s">
        <v>37</v>
      </c>
      <c r="J76" s="1">
        <v>45474</v>
      </c>
      <c r="K76" s="1">
        <v>45840</v>
      </c>
      <c r="L76" s="1">
        <v>45476</v>
      </c>
      <c r="M76" s="1">
        <v>45475</v>
      </c>
      <c r="N76">
        <v>6</v>
      </c>
      <c r="O76">
        <v>6</v>
      </c>
      <c r="P76">
        <v>12</v>
      </c>
      <c r="Q76" s="2">
        <f>X76/24</f>
        <v>8.3333333333333329E-2</v>
      </c>
      <c r="R76" s="2">
        <f>AC76/P76</f>
        <v>0</v>
      </c>
      <c r="S76">
        <v>75</v>
      </c>
      <c r="T76">
        <v>13</v>
      </c>
      <c r="U76" t="s">
        <v>96</v>
      </c>
      <c r="V76">
        <v>13</v>
      </c>
      <c r="X76">
        <v>2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F76">
        <v>0</v>
      </c>
    </row>
    <row r="77" spans="1:32" x14ac:dyDescent="0.35">
      <c r="A77" t="s">
        <v>281</v>
      </c>
      <c r="B77" t="s">
        <v>282</v>
      </c>
      <c r="C77" t="s">
        <v>283</v>
      </c>
      <c r="D77" t="s">
        <v>32</v>
      </c>
      <c r="E77" t="s">
        <v>33</v>
      </c>
      <c r="F77" t="s">
        <v>34</v>
      </c>
      <c r="G77" t="s">
        <v>35</v>
      </c>
      <c r="H77" t="s">
        <v>36</v>
      </c>
      <c r="I77" t="s">
        <v>37</v>
      </c>
      <c r="J77" s="1">
        <v>45474</v>
      </c>
      <c r="K77" s="1">
        <v>45840</v>
      </c>
      <c r="L77" s="1">
        <v>45476</v>
      </c>
      <c r="N77">
        <v>6</v>
      </c>
      <c r="O77">
        <v>6</v>
      </c>
      <c r="P77">
        <v>12</v>
      </c>
      <c r="Q77" s="2">
        <f>X77/24</f>
        <v>0</v>
      </c>
      <c r="R77" s="2">
        <f>AC77/P77</f>
        <v>0</v>
      </c>
      <c r="S77">
        <v>33</v>
      </c>
      <c r="T77">
        <v>9</v>
      </c>
      <c r="U77" t="s">
        <v>92</v>
      </c>
      <c r="V77">
        <v>9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F77">
        <v>0</v>
      </c>
    </row>
    <row r="78" spans="1:32" x14ac:dyDescent="0.35">
      <c r="A78" t="s">
        <v>284</v>
      </c>
      <c r="B78" t="s">
        <v>285</v>
      </c>
      <c r="C78" t="s">
        <v>286</v>
      </c>
      <c r="D78" t="s">
        <v>32</v>
      </c>
      <c r="E78" t="s">
        <v>33</v>
      </c>
      <c r="F78" t="s">
        <v>34</v>
      </c>
      <c r="G78" t="s">
        <v>35</v>
      </c>
      <c r="H78" t="s">
        <v>36</v>
      </c>
      <c r="I78" t="s">
        <v>37</v>
      </c>
      <c r="J78" s="1">
        <v>45474</v>
      </c>
      <c r="K78" s="1">
        <v>45840</v>
      </c>
      <c r="L78" s="1">
        <v>45477</v>
      </c>
      <c r="M78" s="1">
        <v>45481</v>
      </c>
      <c r="N78">
        <v>6</v>
      </c>
      <c r="O78">
        <v>6</v>
      </c>
      <c r="P78">
        <v>12</v>
      </c>
      <c r="Q78" s="2">
        <f>X78/24</f>
        <v>0</v>
      </c>
      <c r="R78" s="2">
        <f>AC78/P78</f>
        <v>0</v>
      </c>
      <c r="S78">
        <v>48</v>
      </c>
      <c r="T78">
        <v>14</v>
      </c>
      <c r="U78" t="s">
        <v>199</v>
      </c>
      <c r="V78">
        <v>14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F78">
        <v>0</v>
      </c>
    </row>
    <row r="79" spans="1:32" x14ac:dyDescent="0.35">
      <c r="A79" t="s">
        <v>287</v>
      </c>
      <c r="B79" t="s">
        <v>288</v>
      </c>
      <c r="C79" t="s">
        <v>289</v>
      </c>
      <c r="D79" t="s">
        <v>32</v>
      </c>
      <c r="E79" t="s">
        <v>33</v>
      </c>
      <c r="F79" t="s">
        <v>34</v>
      </c>
      <c r="G79" t="s">
        <v>35</v>
      </c>
      <c r="H79" t="s">
        <v>36</v>
      </c>
      <c r="I79" t="s">
        <v>37</v>
      </c>
      <c r="J79" s="1">
        <v>45474</v>
      </c>
      <c r="K79" s="1">
        <v>45840</v>
      </c>
      <c r="L79" s="1">
        <v>45475</v>
      </c>
      <c r="M79" s="1">
        <v>45476</v>
      </c>
      <c r="N79">
        <v>6</v>
      </c>
      <c r="O79">
        <v>6</v>
      </c>
      <c r="P79">
        <v>12</v>
      </c>
      <c r="Q79" s="2">
        <f>X79/24</f>
        <v>0</v>
      </c>
      <c r="R79" s="2">
        <f>AC79/P79</f>
        <v>0</v>
      </c>
      <c r="S79">
        <v>34</v>
      </c>
      <c r="T79">
        <v>10</v>
      </c>
      <c r="U79" t="s">
        <v>48</v>
      </c>
      <c r="V79">
        <v>10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F79">
        <v>0</v>
      </c>
    </row>
    <row r="80" spans="1:32" x14ac:dyDescent="0.35">
      <c r="A80" t="s">
        <v>290</v>
      </c>
      <c r="B80" t="s">
        <v>291</v>
      </c>
      <c r="C80" t="s">
        <v>292</v>
      </c>
      <c r="D80" t="s">
        <v>32</v>
      </c>
      <c r="E80" t="s">
        <v>33</v>
      </c>
      <c r="F80" t="s">
        <v>34</v>
      </c>
      <c r="G80" t="s">
        <v>35</v>
      </c>
      <c r="H80" t="s">
        <v>36</v>
      </c>
      <c r="I80" t="s">
        <v>37</v>
      </c>
      <c r="J80" s="1">
        <v>45474</v>
      </c>
      <c r="K80" s="1">
        <v>45840</v>
      </c>
      <c r="N80">
        <v>6</v>
      </c>
      <c r="O80">
        <v>6</v>
      </c>
      <c r="P80">
        <v>12</v>
      </c>
      <c r="Q80" s="2">
        <f>X80/24</f>
        <v>0</v>
      </c>
      <c r="R80" s="2">
        <f>AC80/P80</f>
        <v>0</v>
      </c>
      <c r="S80">
        <v>0</v>
      </c>
      <c r="T80">
        <v>0</v>
      </c>
      <c r="U80">
        <v>0</v>
      </c>
      <c r="V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F80">
        <v>0</v>
      </c>
    </row>
    <row r="81" spans="1:32" x14ac:dyDescent="0.35">
      <c r="A81" t="s">
        <v>293</v>
      </c>
      <c r="B81" t="s">
        <v>294</v>
      </c>
      <c r="C81" t="s">
        <v>295</v>
      </c>
      <c r="D81" t="s">
        <v>32</v>
      </c>
      <c r="E81" t="s">
        <v>33</v>
      </c>
      <c r="F81" t="s">
        <v>34</v>
      </c>
      <c r="G81" t="s">
        <v>35</v>
      </c>
      <c r="H81" t="s">
        <v>36</v>
      </c>
      <c r="I81" t="s">
        <v>37</v>
      </c>
      <c r="J81" s="1">
        <v>45474</v>
      </c>
      <c r="K81" s="1">
        <v>45840</v>
      </c>
      <c r="N81">
        <v>6</v>
      </c>
      <c r="O81">
        <v>6</v>
      </c>
      <c r="P81">
        <v>12</v>
      </c>
      <c r="Q81" s="2">
        <f>X81/24</f>
        <v>0</v>
      </c>
      <c r="R81" s="2">
        <f>AC81/P81</f>
        <v>0</v>
      </c>
      <c r="S81">
        <v>0</v>
      </c>
      <c r="T81">
        <v>0</v>
      </c>
      <c r="U81">
        <v>0</v>
      </c>
      <c r="V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F81">
        <v>0</v>
      </c>
    </row>
    <row r="82" spans="1:32" x14ac:dyDescent="0.35">
      <c r="A82" t="s">
        <v>303</v>
      </c>
      <c r="B82" t="s">
        <v>304</v>
      </c>
      <c r="C82" t="s">
        <v>305</v>
      </c>
      <c r="D82" t="s">
        <v>32</v>
      </c>
      <c r="E82" t="s">
        <v>33</v>
      </c>
      <c r="F82" t="s">
        <v>34</v>
      </c>
      <c r="G82" t="s">
        <v>35</v>
      </c>
      <c r="H82" t="s">
        <v>36</v>
      </c>
      <c r="I82" t="s">
        <v>37</v>
      </c>
      <c r="J82" s="1">
        <v>45474</v>
      </c>
      <c r="K82" s="1">
        <v>45840</v>
      </c>
      <c r="L82" s="1">
        <v>45476</v>
      </c>
      <c r="M82" s="1">
        <v>45475</v>
      </c>
      <c r="N82">
        <v>6</v>
      </c>
      <c r="O82">
        <v>6</v>
      </c>
      <c r="P82">
        <v>12</v>
      </c>
      <c r="Q82" s="2">
        <f>X82/24</f>
        <v>0</v>
      </c>
      <c r="R82" s="2">
        <f>AC82/P82</f>
        <v>0</v>
      </c>
      <c r="S82">
        <v>66</v>
      </c>
      <c r="T82">
        <v>15</v>
      </c>
      <c r="U82" t="s">
        <v>55</v>
      </c>
      <c r="V82">
        <v>15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F82">
        <v>0</v>
      </c>
    </row>
    <row r="83" spans="1:32" x14ac:dyDescent="0.35">
      <c r="A83" t="s">
        <v>312</v>
      </c>
      <c r="B83" t="s">
        <v>313</v>
      </c>
      <c r="C83" t="s">
        <v>314</v>
      </c>
      <c r="D83" t="s">
        <v>32</v>
      </c>
      <c r="E83" t="s">
        <v>33</v>
      </c>
      <c r="F83" t="s">
        <v>34</v>
      </c>
      <c r="G83" t="s">
        <v>35</v>
      </c>
      <c r="H83" t="s">
        <v>36</v>
      </c>
      <c r="I83" t="s">
        <v>37</v>
      </c>
      <c r="J83" s="1">
        <v>45474</v>
      </c>
      <c r="K83" s="1">
        <v>45840</v>
      </c>
      <c r="L83" s="1">
        <v>45476</v>
      </c>
      <c r="M83" s="1">
        <v>45477</v>
      </c>
      <c r="N83">
        <v>6</v>
      </c>
      <c r="O83">
        <v>6</v>
      </c>
      <c r="P83">
        <v>12</v>
      </c>
      <c r="Q83" s="2">
        <f>X83/24</f>
        <v>0</v>
      </c>
      <c r="R83" s="2">
        <f>AC83/P83</f>
        <v>0</v>
      </c>
      <c r="S83">
        <v>43</v>
      </c>
      <c r="T83">
        <v>9</v>
      </c>
      <c r="U83" t="s">
        <v>92</v>
      </c>
      <c r="V83">
        <v>9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F83">
        <v>0</v>
      </c>
    </row>
    <row r="84" spans="1:32" x14ac:dyDescent="0.35">
      <c r="A84" t="s">
        <v>319</v>
      </c>
      <c r="B84" t="s">
        <v>322</v>
      </c>
      <c r="C84" t="s">
        <v>323</v>
      </c>
      <c r="D84" t="s">
        <v>32</v>
      </c>
      <c r="E84" t="s">
        <v>33</v>
      </c>
      <c r="F84" t="s">
        <v>34</v>
      </c>
      <c r="G84" t="s">
        <v>35</v>
      </c>
      <c r="H84" t="s">
        <v>36</v>
      </c>
      <c r="I84" t="s">
        <v>37</v>
      </c>
      <c r="J84" s="1">
        <v>45474</v>
      </c>
      <c r="K84" s="1">
        <v>45840</v>
      </c>
      <c r="L84" s="1">
        <v>45478</v>
      </c>
      <c r="N84">
        <v>6</v>
      </c>
      <c r="O84">
        <v>6</v>
      </c>
      <c r="P84">
        <v>12</v>
      </c>
      <c r="Q84" s="2">
        <f>X84/24</f>
        <v>0</v>
      </c>
      <c r="R84" s="2">
        <f>AC84/P84</f>
        <v>0</v>
      </c>
      <c r="S84">
        <v>49</v>
      </c>
      <c r="T84">
        <v>14</v>
      </c>
      <c r="U84" t="s">
        <v>71</v>
      </c>
      <c r="V84">
        <v>14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F84">
        <v>0</v>
      </c>
    </row>
    <row r="85" spans="1:32" x14ac:dyDescent="0.35">
      <c r="A85" t="s">
        <v>324</v>
      </c>
      <c r="B85" t="s">
        <v>325</v>
      </c>
      <c r="C85" t="s">
        <v>326</v>
      </c>
      <c r="D85" t="s">
        <v>32</v>
      </c>
      <c r="E85" t="s">
        <v>33</v>
      </c>
      <c r="F85" t="s">
        <v>34</v>
      </c>
      <c r="G85" t="s">
        <v>35</v>
      </c>
      <c r="H85" t="s">
        <v>36</v>
      </c>
      <c r="I85" t="s">
        <v>37</v>
      </c>
      <c r="J85" s="1">
        <v>45474</v>
      </c>
      <c r="K85" s="1">
        <v>45840</v>
      </c>
      <c r="N85">
        <v>6</v>
      </c>
      <c r="O85">
        <v>6</v>
      </c>
      <c r="P85">
        <v>12</v>
      </c>
      <c r="Q85" s="2">
        <f>X85/24</f>
        <v>0</v>
      </c>
      <c r="R85" s="2">
        <f>AC85/P85</f>
        <v>0</v>
      </c>
      <c r="S85">
        <v>0</v>
      </c>
      <c r="T85">
        <v>0</v>
      </c>
      <c r="U85">
        <v>0</v>
      </c>
      <c r="V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F85">
        <v>0</v>
      </c>
    </row>
    <row r="86" spans="1:32" x14ac:dyDescent="0.35">
      <c r="A86" t="s">
        <v>327</v>
      </c>
      <c r="B86" t="s">
        <v>328</v>
      </c>
      <c r="C86" t="s">
        <v>329</v>
      </c>
      <c r="D86" t="s">
        <v>32</v>
      </c>
      <c r="E86" t="s">
        <v>33</v>
      </c>
      <c r="F86" t="s">
        <v>34</v>
      </c>
      <c r="G86" t="s">
        <v>35</v>
      </c>
      <c r="H86" t="s">
        <v>36</v>
      </c>
      <c r="I86" t="s">
        <v>37</v>
      </c>
      <c r="J86" s="1">
        <v>45474</v>
      </c>
      <c r="K86" s="1">
        <v>45840</v>
      </c>
      <c r="L86" s="1">
        <v>45475</v>
      </c>
      <c r="M86" s="1">
        <v>45481</v>
      </c>
      <c r="N86">
        <v>6</v>
      </c>
      <c r="O86">
        <v>6</v>
      </c>
      <c r="P86">
        <v>12</v>
      </c>
      <c r="Q86" s="2">
        <f>X86/24</f>
        <v>0</v>
      </c>
      <c r="R86" s="2">
        <f>AC86/P86</f>
        <v>8.3333333333333329E-2</v>
      </c>
      <c r="S86">
        <v>108</v>
      </c>
      <c r="T86">
        <v>14</v>
      </c>
      <c r="U86" t="s">
        <v>139</v>
      </c>
      <c r="V86">
        <v>14</v>
      </c>
      <c r="X86">
        <v>0</v>
      </c>
      <c r="Y86">
        <v>0</v>
      </c>
      <c r="Z86">
        <v>0</v>
      </c>
      <c r="AA86">
        <v>0</v>
      </c>
      <c r="AB86">
        <v>0</v>
      </c>
      <c r="AC86">
        <v>1</v>
      </c>
      <c r="AD86">
        <v>0</v>
      </c>
      <c r="AE86">
        <v>5</v>
      </c>
      <c r="AF86">
        <v>0</v>
      </c>
    </row>
    <row r="87" spans="1:32" x14ac:dyDescent="0.35">
      <c r="A87" t="s">
        <v>330</v>
      </c>
      <c r="B87" t="s">
        <v>331</v>
      </c>
      <c r="C87" t="s">
        <v>332</v>
      </c>
      <c r="D87" t="s">
        <v>32</v>
      </c>
      <c r="E87" t="s">
        <v>33</v>
      </c>
      <c r="F87" t="s">
        <v>34</v>
      </c>
      <c r="G87" t="s">
        <v>35</v>
      </c>
      <c r="H87" t="s">
        <v>36</v>
      </c>
      <c r="I87" t="s">
        <v>37</v>
      </c>
      <c r="J87" s="1">
        <v>45474</v>
      </c>
      <c r="K87" s="1">
        <v>45840</v>
      </c>
      <c r="N87">
        <v>6</v>
      </c>
      <c r="O87">
        <v>6</v>
      </c>
      <c r="P87">
        <v>12</v>
      </c>
      <c r="Q87" s="2">
        <f>X87/24</f>
        <v>0</v>
      </c>
      <c r="R87" s="2">
        <f>AC87/P87</f>
        <v>0</v>
      </c>
      <c r="S87">
        <v>0</v>
      </c>
      <c r="T87">
        <v>0</v>
      </c>
      <c r="U87">
        <v>0</v>
      </c>
      <c r="V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F87">
        <v>0</v>
      </c>
    </row>
    <row r="88" spans="1:32" x14ac:dyDescent="0.35">
      <c r="A88" t="s">
        <v>336</v>
      </c>
      <c r="B88" t="s">
        <v>337</v>
      </c>
      <c r="C88" t="s">
        <v>338</v>
      </c>
      <c r="D88" t="s">
        <v>32</v>
      </c>
      <c r="E88" t="s">
        <v>33</v>
      </c>
      <c r="F88" t="s">
        <v>34</v>
      </c>
      <c r="G88" t="s">
        <v>35</v>
      </c>
      <c r="H88" t="s">
        <v>36</v>
      </c>
      <c r="I88" t="s">
        <v>37</v>
      </c>
      <c r="J88" s="1">
        <v>45474</v>
      </c>
      <c r="K88" s="1">
        <v>45840</v>
      </c>
      <c r="N88">
        <v>6</v>
      </c>
      <c r="O88">
        <v>6</v>
      </c>
      <c r="P88">
        <v>12</v>
      </c>
      <c r="Q88" s="2">
        <f>X88/24</f>
        <v>0</v>
      </c>
      <c r="R88" s="2">
        <f>AC88/P88</f>
        <v>0</v>
      </c>
      <c r="S88">
        <v>0</v>
      </c>
      <c r="T88">
        <v>0</v>
      </c>
      <c r="U88">
        <v>0</v>
      </c>
      <c r="V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F88">
        <v>0</v>
      </c>
    </row>
    <row r="89" spans="1:32" x14ac:dyDescent="0.35">
      <c r="A89" t="s">
        <v>339</v>
      </c>
      <c r="B89" t="s">
        <v>340</v>
      </c>
      <c r="C89" t="s">
        <v>341</v>
      </c>
      <c r="D89" t="s">
        <v>32</v>
      </c>
      <c r="E89" t="s">
        <v>33</v>
      </c>
      <c r="F89" t="s">
        <v>34</v>
      </c>
      <c r="G89" t="s">
        <v>35</v>
      </c>
      <c r="H89" t="s">
        <v>36</v>
      </c>
      <c r="I89" t="s">
        <v>37</v>
      </c>
      <c r="J89" s="1">
        <v>45474</v>
      </c>
      <c r="K89" s="1">
        <v>45840</v>
      </c>
      <c r="L89" s="1">
        <v>45476</v>
      </c>
      <c r="M89" s="1">
        <v>45475</v>
      </c>
      <c r="N89">
        <v>6</v>
      </c>
      <c r="O89">
        <v>6</v>
      </c>
      <c r="P89">
        <v>12</v>
      </c>
      <c r="Q89" s="2">
        <f>X89/24</f>
        <v>0</v>
      </c>
      <c r="R89" s="2">
        <f>AC89/P89</f>
        <v>0</v>
      </c>
      <c r="S89">
        <v>40</v>
      </c>
      <c r="T89">
        <v>10</v>
      </c>
      <c r="U89" t="s">
        <v>139</v>
      </c>
      <c r="V89">
        <v>10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F89">
        <v>0</v>
      </c>
    </row>
    <row r="90" spans="1:32" x14ac:dyDescent="0.35">
      <c r="A90" t="s">
        <v>342</v>
      </c>
      <c r="B90" t="s">
        <v>343</v>
      </c>
      <c r="C90" t="s">
        <v>344</v>
      </c>
      <c r="D90" t="s">
        <v>32</v>
      </c>
      <c r="E90" t="s">
        <v>33</v>
      </c>
      <c r="F90" t="s">
        <v>34</v>
      </c>
      <c r="G90" t="s">
        <v>35</v>
      </c>
      <c r="H90" t="s">
        <v>36</v>
      </c>
      <c r="I90" t="s">
        <v>37</v>
      </c>
      <c r="J90" s="1">
        <v>45474</v>
      </c>
      <c r="K90" s="1">
        <v>45840</v>
      </c>
      <c r="N90">
        <v>6</v>
      </c>
      <c r="O90">
        <v>6</v>
      </c>
      <c r="P90">
        <v>12</v>
      </c>
      <c r="Q90" s="2">
        <f>X90/24</f>
        <v>0</v>
      </c>
      <c r="R90" s="2">
        <f>AC90/P90</f>
        <v>0</v>
      </c>
      <c r="S90">
        <v>0</v>
      </c>
      <c r="T90">
        <v>0</v>
      </c>
      <c r="U90">
        <v>0</v>
      </c>
      <c r="V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F90">
        <v>0</v>
      </c>
    </row>
    <row r="91" spans="1:32" x14ac:dyDescent="0.35">
      <c r="A91" t="s">
        <v>345</v>
      </c>
      <c r="B91" t="s">
        <v>346</v>
      </c>
      <c r="C91" t="s">
        <v>347</v>
      </c>
      <c r="D91" t="s">
        <v>32</v>
      </c>
      <c r="E91" t="s">
        <v>33</v>
      </c>
      <c r="F91" t="s">
        <v>34</v>
      </c>
      <c r="G91" t="s">
        <v>35</v>
      </c>
      <c r="H91" t="s">
        <v>36</v>
      </c>
      <c r="I91" t="s">
        <v>37</v>
      </c>
      <c r="J91" s="1">
        <v>45474</v>
      </c>
      <c r="K91" s="1">
        <v>45840</v>
      </c>
      <c r="N91">
        <v>6</v>
      </c>
      <c r="O91">
        <v>6</v>
      </c>
      <c r="P91">
        <v>12</v>
      </c>
      <c r="Q91" s="2">
        <f>X91/24</f>
        <v>0</v>
      </c>
      <c r="R91" s="2">
        <f>AC91/P91</f>
        <v>0</v>
      </c>
      <c r="S91">
        <v>0</v>
      </c>
      <c r="T91">
        <v>0</v>
      </c>
      <c r="U91">
        <v>0</v>
      </c>
      <c r="V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F91">
        <v>0</v>
      </c>
    </row>
    <row r="92" spans="1:32" x14ac:dyDescent="0.35">
      <c r="A92" t="s">
        <v>354</v>
      </c>
      <c r="B92" t="s">
        <v>355</v>
      </c>
      <c r="C92" t="s">
        <v>356</v>
      </c>
      <c r="D92" t="s">
        <v>32</v>
      </c>
      <c r="E92" t="s">
        <v>33</v>
      </c>
      <c r="F92" t="s">
        <v>34</v>
      </c>
      <c r="G92" t="s">
        <v>35</v>
      </c>
      <c r="H92" t="s">
        <v>36</v>
      </c>
      <c r="I92" t="s">
        <v>37</v>
      </c>
      <c r="J92" s="1">
        <v>45474</v>
      </c>
      <c r="K92" s="1">
        <v>45840</v>
      </c>
      <c r="N92">
        <v>6</v>
      </c>
      <c r="O92">
        <v>6</v>
      </c>
      <c r="P92">
        <v>12</v>
      </c>
      <c r="Q92" s="2">
        <f>X92/24</f>
        <v>0</v>
      </c>
      <c r="R92" s="2">
        <f>AC92/P92</f>
        <v>0</v>
      </c>
      <c r="S92">
        <v>0</v>
      </c>
      <c r="T92">
        <v>0</v>
      </c>
      <c r="U92">
        <v>0</v>
      </c>
      <c r="V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F92">
        <v>0</v>
      </c>
    </row>
    <row r="93" spans="1:32" x14ac:dyDescent="0.35">
      <c r="A93" t="s">
        <v>357</v>
      </c>
      <c r="B93" t="s">
        <v>358</v>
      </c>
      <c r="C93" t="s">
        <v>359</v>
      </c>
      <c r="D93" t="s">
        <v>32</v>
      </c>
      <c r="E93" t="s">
        <v>33</v>
      </c>
      <c r="F93" t="s">
        <v>34</v>
      </c>
      <c r="G93" t="s">
        <v>35</v>
      </c>
      <c r="H93" t="s">
        <v>36</v>
      </c>
      <c r="I93" t="s">
        <v>37</v>
      </c>
      <c r="J93" s="1">
        <v>45474</v>
      </c>
      <c r="K93" s="1">
        <v>45840</v>
      </c>
      <c r="N93">
        <v>6</v>
      </c>
      <c r="O93">
        <v>6</v>
      </c>
      <c r="P93">
        <v>12</v>
      </c>
      <c r="Q93" s="2">
        <f>X93/24</f>
        <v>0</v>
      </c>
      <c r="R93" s="2">
        <f>AC93/P93</f>
        <v>0</v>
      </c>
      <c r="S93">
        <v>0</v>
      </c>
      <c r="T93">
        <v>0</v>
      </c>
      <c r="U93">
        <v>0</v>
      </c>
      <c r="V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F93">
        <v>0</v>
      </c>
    </row>
    <row r="94" spans="1:32" x14ac:dyDescent="0.35">
      <c r="A94" t="s">
        <v>363</v>
      </c>
      <c r="B94" t="s">
        <v>364</v>
      </c>
      <c r="C94" t="s">
        <v>365</v>
      </c>
      <c r="D94" t="s">
        <v>32</v>
      </c>
      <c r="E94" t="s">
        <v>33</v>
      </c>
      <c r="F94" t="s">
        <v>34</v>
      </c>
      <c r="G94" t="s">
        <v>35</v>
      </c>
      <c r="H94" t="s">
        <v>36</v>
      </c>
      <c r="I94" t="s">
        <v>37</v>
      </c>
      <c r="J94" s="1">
        <v>45474</v>
      </c>
      <c r="K94" s="1">
        <v>45840</v>
      </c>
      <c r="L94" s="1">
        <v>45482</v>
      </c>
      <c r="M94" s="1">
        <v>45482</v>
      </c>
      <c r="N94">
        <v>6</v>
      </c>
      <c r="O94">
        <v>6</v>
      </c>
      <c r="P94">
        <v>12</v>
      </c>
      <c r="Q94" s="2">
        <f>X94/24</f>
        <v>0</v>
      </c>
      <c r="R94" s="2">
        <f>AC94/P94</f>
        <v>0</v>
      </c>
      <c r="S94">
        <v>45</v>
      </c>
      <c r="T94">
        <v>11</v>
      </c>
      <c r="U94" t="s">
        <v>120</v>
      </c>
      <c r="V94">
        <v>11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F94">
        <v>0</v>
      </c>
    </row>
    <row r="95" spans="1:32" x14ac:dyDescent="0.35">
      <c r="A95" t="s">
        <v>366</v>
      </c>
      <c r="B95" t="s">
        <v>294</v>
      </c>
      <c r="C95" t="s">
        <v>367</v>
      </c>
      <c r="D95" t="s">
        <v>32</v>
      </c>
      <c r="E95" t="s">
        <v>33</v>
      </c>
      <c r="F95" t="s">
        <v>34</v>
      </c>
      <c r="G95" t="s">
        <v>35</v>
      </c>
      <c r="H95" t="s">
        <v>36</v>
      </c>
      <c r="I95" t="s">
        <v>37</v>
      </c>
      <c r="J95" s="1">
        <v>45474</v>
      </c>
      <c r="K95" s="1">
        <v>45840</v>
      </c>
      <c r="N95">
        <v>6</v>
      </c>
      <c r="O95">
        <v>6</v>
      </c>
      <c r="P95">
        <v>12</v>
      </c>
      <c r="Q95" s="2">
        <f>X95/24</f>
        <v>0</v>
      </c>
      <c r="R95" s="2">
        <f>AC95/P95</f>
        <v>0</v>
      </c>
      <c r="S95">
        <v>0</v>
      </c>
      <c r="T95">
        <v>0</v>
      </c>
      <c r="U95">
        <v>0</v>
      </c>
      <c r="V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F95">
        <v>0</v>
      </c>
    </row>
    <row r="96" spans="1:32" x14ac:dyDescent="0.35">
      <c r="A96" t="s">
        <v>371</v>
      </c>
      <c r="B96" t="s">
        <v>372</v>
      </c>
      <c r="C96" t="s">
        <v>373</v>
      </c>
      <c r="D96" t="s">
        <v>32</v>
      </c>
      <c r="E96" t="s">
        <v>33</v>
      </c>
      <c r="F96" t="s">
        <v>34</v>
      </c>
      <c r="G96" t="s">
        <v>35</v>
      </c>
      <c r="H96" t="s">
        <v>36</v>
      </c>
      <c r="I96" t="s">
        <v>37</v>
      </c>
      <c r="J96" s="1">
        <v>45474</v>
      </c>
      <c r="K96" s="1">
        <v>45840</v>
      </c>
      <c r="N96">
        <v>6</v>
      </c>
      <c r="O96">
        <v>6</v>
      </c>
      <c r="P96">
        <v>12</v>
      </c>
      <c r="Q96" s="2">
        <f>X96/24</f>
        <v>0</v>
      </c>
      <c r="R96" s="2">
        <f>AC96/P96</f>
        <v>0</v>
      </c>
      <c r="S96">
        <v>0</v>
      </c>
      <c r="T96">
        <v>0</v>
      </c>
      <c r="U96">
        <v>0</v>
      </c>
      <c r="V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F96">
        <v>0</v>
      </c>
    </row>
    <row r="97" spans="1:32" x14ac:dyDescent="0.35">
      <c r="A97" t="s">
        <v>374</v>
      </c>
      <c r="B97" t="s">
        <v>375</v>
      </c>
      <c r="C97" t="s">
        <v>376</v>
      </c>
      <c r="D97" t="s">
        <v>32</v>
      </c>
      <c r="E97" t="s">
        <v>33</v>
      </c>
      <c r="F97" t="s">
        <v>34</v>
      </c>
      <c r="G97" t="s">
        <v>35</v>
      </c>
      <c r="H97" t="s">
        <v>36</v>
      </c>
      <c r="I97" t="s">
        <v>37</v>
      </c>
      <c r="J97" s="1">
        <v>45474</v>
      </c>
      <c r="K97" s="1">
        <v>45840</v>
      </c>
      <c r="L97" s="1">
        <v>45475</v>
      </c>
      <c r="M97" s="1">
        <v>45482</v>
      </c>
      <c r="N97">
        <v>6</v>
      </c>
      <c r="O97">
        <v>6</v>
      </c>
      <c r="P97">
        <v>12</v>
      </c>
      <c r="Q97" s="2">
        <f>X97/24</f>
        <v>0</v>
      </c>
      <c r="R97" s="2">
        <f>AC97/P97</f>
        <v>0.16666666666666666</v>
      </c>
      <c r="S97">
        <v>157</v>
      </c>
      <c r="T97">
        <v>9</v>
      </c>
      <c r="U97" t="s">
        <v>199</v>
      </c>
      <c r="V97">
        <v>9</v>
      </c>
      <c r="X97">
        <v>0</v>
      </c>
      <c r="Y97">
        <v>0</v>
      </c>
      <c r="Z97">
        <v>0</v>
      </c>
      <c r="AA97">
        <v>0</v>
      </c>
      <c r="AB97">
        <v>0</v>
      </c>
      <c r="AC97">
        <v>2</v>
      </c>
      <c r="AD97">
        <v>0</v>
      </c>
      <c r="AF97">
        <v>0</v>
      </c>
    </row>
    <row r="98" spans="1:32" x14ac:dyDescent="0.35">
      <c r="A98" t="s">
        <v>377</v>
      </c>
      <c r="B98" t="s">
        <v>378</v>
      </c>
      <c r="C98" t="s">
        <v>379</v>
      </c>
      <c r="D98" t="s">
        <v>32</v>
      </c>
      <c r="E98" t="s">
        <v>33</v>
      </c>
      <c r="F98" t="s">
        <v>34</v>
      </c>
      <c r="G98" t="s">
        <v>35</v>
      </c>
      <c r="H98" t="s">
        <v>36</v>
      </c>
      <c r="I98" t="s">
        <v>37</v>
      </c>
      <c r="J98" s="1">
        <v>45474</v>
      </c>
      <c r="K98" s="1">
        <v>45840</v>
      </c>
      <c r="L98" s="1">
        <v>45476</v>
      </c>
      <c r="N98">
        <v>6</v>
      </c>
      <c r="O98">
        <v>6</v>
      </c>
      <c r="P98">
        <v>12</v>
      </c>
      <c r="Q98" s="2">
        <f>X98/24</f>
        <v>0</v>
      </c>
      <c r="R98" s="2">
        <f>AC98/P98</f>
        <v>0</v>
      </c>
      <c r="S98">
        <v>46</v>
      </c>
      <c r="T98">
        <v>13</v>
      </c>
      <c r="U98" t="s">
        <v>96</v>
      </c>
      <c r="V98">
        <v>13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F98">
        <v>0</v>
      </c>
    </row>
    <row r="99" spans="1:32" x14ac:dyDescent="0.35">
      <c r="A99" t="s">
        <v>380</v>
      </c>
      <c r="B99" t="s">
        <v>381</v>
      </c>
      <c r="C99" t="s">
        <v>382</v>
      </c>
      <c r="D99" t="s">
        <v>32</v>
      </c>
      <c r="E99" t="s">
        <v>33</v>
      </c>
      <c r="F99" t="s">
        <v>34</v>
      </c>
      <c r="G99" t="s">
        <v>35</v>
      </c>
      <c r="H99" t="s">
        <v>36</v>
      </c>
      <c r="I99" t="s">
        <v>37</v>
      </c>
      <c r="J99" s="1">
        <v>45474</v>
      </c>
      <c r="K99" s="1">
        <v>45840</v>
      </c>
      <c r="N99">
        <v>6</v>
      </c>
      <c r="O99">
        <v>6</v>
      </c>
      <c r="P99">
        <v>12</v>
      </c>
      <c r="Q99" s="2">
        <f>X99/24</f>
        <v>0</v>
      </c>
      <c r="R99" s="2">
        <f>AC99/P99</f>
        <v>0</v>
      </c>
      <c r="S99">
        <v>29</v>
      </c>
      <c r="T99">
        <v>0</v>
      </c>
      <c r="U99">
        <v>0</v>
      </c>
      <c r="V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F99">
        <v>0</v>
      </c>
    </row>
    <row r="100" spans="1:32" x14ac:dyDescent="0.35">
      <c r="A100" t="s">
        <v>386</v>
      </c>
      <c r="B100" t="s">
        <v>387</v>
      </c>
      <c r="C100" t="s">
        <v>388</v>
      </c>
      <c r="D100" t="s">
        <v>32</v>
      </c>
      <c r="E100" t="s">
        <v>33</v>
      </c>
      <c r="F100" t="s">
        <v>34</v>
      </c>
      <c r="G100" t="s">
        <v>35</v>
      </c>
      <c r="H100" t="s">
        <v>36</v>
      </c>
      <c r="I100" t="s">
        <v>37</v>
      </c>
      <c r="J100" s="1">
        <v>45474</v>
      </c>
      <c r="K100" s="1">
        <v>45840</v>
      </c>
      <c r="L100" s="1">
        <v>45483</v>
      </c>
      <c r="M100" s="1">
        <v>45482</v>
      </c>
      <c r="N100">
        <v>6</v>
      </c>
      <c r="O100">
        <v>6</v>
      </c>
      <c r="P100">
        <v>12</v>
      </c>
      <c r="Q100" s="2">
        <f>X100/24</f>
        <v>0</v>
      </c>
      <c r="R100" s="2">
        <f>AC100/P100</f>
        <v>0</v>
      </c>
      <c r="S100">
        <v>66</v>
      </c>
      <c r="T100">
        <v>15</v>
      </c>
      <c r="U100" t="s">
        <v>55</v>
      </c>
      <c r="V100">
        <v>15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F100">
        <v>0</v>
      </c>
    </row>
    <row r="101" spans="1:32" x14ac:dyDescent="0.35">
      <c r="A101" t="s">
        <v>38</v>
      </c>
      <c r="B101" t="s">
        <v>39</v>
      </c>
      <c r="C101" t="s">
        <v>40</v>
      </c>
      <c r="D101" t="s">
        <v>32</v>
      </c>
      <c r="E101" t="s">
        <v>33</v>
      </c>
      <c r="F101" t="s">
        <v>34</v>
      </c>
      <c r="G101" t="s">
        <v>35</v>
      </c>
      <c r="H101" t="s">
        <v>36</v>
      </c>
      <c r="I101" t="s">
        <v>37</v>
      </c>
      <c r="J101" s="1">
        <v>45474</v>
      </c>
      <c r="K101" s="1">
        <v>45840</v>
      </c>
      <c r="L101" s="1">
        <v>45476</v>
      </c>
      <c r="M101" s="1">
        <v>45478</v>
      </c>
      <c r="N101">
        <v>6</v>
      </c>
      <c r="O101">
        <v>6</v>
      </c>
      <c r="P101">
        <v>12</v>
      </c>
      <c r="Q101" s="2">
        <f>X101/24</f>
        <v>4.1666666666666664E-2</v>
      </c>
      <c r="R101" s="2">
        <f>AC101/P101</f>
        <v>0</v>
      </c>
      <c r="S101">
        <v>75</v>
      </c>
      <c r="T101">
        <v>12</v>
      </c>
      <c r="U101" t="s">
        <v>41</v>
      </c>
      <c r="V101">
        <v>12</v>
      </c>
      <c r="X101">
        <v>1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F101">
        <v>0</v>
      </c>
    </row>
    <row r="102" spans="1:32" x14ac:dyDescent="0.35">
      <c r="A102" t="s">
        <v>65</v>
      </c>
      <c r="B102" t="s">
        <v>66</v>
      </c>
      <c r="C102" t="s">
        <v>67</v>
      </c>
      <c r="D102" t="s">
        <v>32</v>
      </c>
      <c r="E102" t="s">
        <v>33</v>
      </c>
      <c r="F102" t="s">
        <v>34</v>
      </c>
      <c r="G102" t="s">
        <v>35</v>
      </c>
      <c r="H102" t="s">
        <v>36</v>
      </c>
      <c r="I102" t="s">
        <v>37</v>
      </c>
      <c r="J102" s="1">
        <v>45474</v>
      </c>
      <c r="K102" s="1">
        <v>45840</v>
      </c>
      <c r="L102" s="1">
        <v>45475</v>
      </c>
      <c r="M102" s="1">
        <v>45481</v>
      </c>
      <c r="N102">
        <v>6</v>
      </c>
      <c r="O102">
        <v>6</v>
      </c>
      <c r="P102">
        <v>12</v>
      </c>
      <c r="Q102" s="2">
        <f>X102/24</f>
        <v>0.20833333333333334</v>
      </c>
      <c r="R102" s="2">
        <f>AC102/P102</f>
        <v>0</v>
      </c>
      <c r="S102">
        <v>80</v>
      </c>
      <c r="T102">
        <v>1</v>
      </c>
      <c r="U102" t="s">
        <v>68</v>
      </c>
      <c r="V102">
        <v>1</v>
      </c>
      <c r="X102">
        <v>5</v>
      </c>
      <c r="Y102">
        <v>1</v>
      </c>
      <c r="Z102">
        <v>0</v>
      </c>
      <c r="AA102">
        <v>0</v>
      </c>
      <c r="AB102">
        <v>0</v>
      </c>
      <c r="AC102">
        <v>0</v>
      </c>
      <c r="AD102">
        <v>0</v>
      </c>
      <c r="AF102">
        <v>0</v>
      </c>
    </row>
    <row r="103" spans="1:32" x14ac:dyDescent="0.35">
      <c r="A103" t="s">
        <v>75</v>
      </c>
      <c r="B103" t="s">
        <v>76</v>
      </c>
      <c r="C103" t="s">
        <v>77</v>
      </c>
      <c r="D103" t="s">
        <v>32</v>
      </c>
      <c r="E103" t="s">
        <v>33</v>
      </c>
      <c r="F103" t="s">
        <v>34</v>
      </c>
      <c r="G103" t="s">
        <v>35</v>
      </c>
      <c r="H103" t="s">
        <v>36</v>
      </c>
      <c r="I103" t="s">
        <v>37</v>
      </c>
      <c r="J103" s="1">
        <v>45474</v>
      </c>
      <c r="K103" s="1">
        <v>45840</v>
      </c>
      <c r="L103" s="1">
        <v>45482</v>
      </c>
      <c r="M103" s="1">
        <v>45482</v>
      </c>
      <c r="N103">
        <v>6</v>
      </c>
      <c r="O103">
        <v>6</v>
      </c>
      <c r="P103">
        <v>12</v>
      </c>
      <c r="Q103" s="2">
        <f>X103/24</f>
        <v>4.1666666666666664E-2</v>
      </c>
      <c r="R103" s="2">
        <f>AC103/P103</f>
        <v>0</v>
      </c>
      <c r="S103">
        <v>67</v>
      </c>
      <c r="T103">
        <v>15</v>
      </c>
      <c r="U103" t="s">
        <v>55</v>
      </c>
      <c r="V103">
        <v>15</v>
      </c>
      <c r="X103">
        <v>1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F103">
        <v>0</v>
      </c>
    </row>
    <row r="104" spans="1:32" x14ac:dyDescent="0.35">
      <c r="A104" t="s">
        <v>124</v>
      </c>
      <c r="B104" t="s">
        <v>125</v>
      </c>
      <c r="C104" t="s">
        <v>126</v>
      </c>
      <c r="D104" t="s">
        <v>32</v>
      </c>
      <c r="E104" t="s">
        <v>33</v>
      </c>
      <c r="F104" t="s">
        <v>34</v>
      </c>
      <c r="G104" t="s">
        <v>35</v>
      </c>
      <c r="H104" t="s">
        <v>36</v>
      </c>
      <c r="I104" t="s">
        <v>37</v>
      </c>
      <c r="J104" s="1">
        <v>45474</v>
      </c>
      <c r="K104" s="1">
        <v>45840</v>
      </c>
      <c r="L104" s="1">
        <v>45476</v>
      </c>
      <c r="M104" s="1">
        <v>45482</v>
      </c>
      <c r="N104">
        <v>6</v>
      </c>
      <c r="O104">
        <v>6</v>
      </c>
      <c r="P104">
        <v>12</v>
      </c>
      <c r="Q104" s="2">
        <f>X104/24</f>
        <v>4.1666666666666664E-2</v>
      </c>
      <c r="R104" s="2">
        <f>AC104/P104</f>
        <v>0</v>
      </c>
      <c r="S104">
        <v>23</v>
      </c>
      <c r="T104">
        <v>1</v>
      </c>
      <c r="U104" t="s">
        <v>48</v>
      </c>
      <c r="V104">
        <v>1</v>
      </c>
      <c r="X104">
        <v>1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F104">
        <v>0</v>
      </c>
    </row>
    <row r="105" spans="1:32" x14ac:dyDescent="0.35">
      <c r="A105" t="s">
        <v>133</v>
      </c>
      <c r="B105" t="s">
        <v>134</v>
      </c>
      <c r="C105" t="s">
        <v>135</v>
      </c>
      <c r="D105" t="s">
        <v>32</v>
      </c>
      <c r="E105" t="s">
        <v>33</v>
      </c>
      <c r="F105" t="s">
        <v>34</v>
      </c>
      <c r="G105" t="s">
        <v>35</v>
      </c>
      <c r="H105" t="s">
        <v>36</v>
      </c>
      <c r="I105" t="s">
        <v>37</v>
      </c>
      <c r="J105" s="1">
        <v>45474</v>
      </c>
      <c r="K105" s="1">
        <v>45840</v>
      </c>
      <c r="L105" s="1">
        <v>45475</v>
      </c>
      <c r="M105" s="1">
        <v>45482</v>
      </c>
      <c r="N105">
        <v>6</v>
      </c>
      <c r="O105">
        <v>6</v>
      </c>
      <c r="P105">
        <v>12</v>
      </c>
      <c r="Q105" s="2">
        <f>X105/24</f>
        <v>0.45833333333333331</v>
      </c>
      <c r="R105" s="2">
        <f>AC105/P105</f>
        <v>0</v>
      </c>
      <c r="S105">
        <v>211</v>
      </c>
      <c r="T105">
        <v>1</v>
      </c>
      <c r="U105" t="s">
        <v>48</v>
      </c>
      <c r="V105">
        <v>16</v>
      </c>
      <c r="X105">
        <v>11</v>
      </c>
      <c r="Y105">
        <v>2</v>
      </c>
      <c r="Z105">
        <v>0</v>
      </c>
      <c r="AA105">
        <v>0</v>
      </c>
      <c r="AB105">
        <v>0</v>
      </c>
      <c r="AC105">
        <v>0</v>
      </c>
      <c r="AD105">
        <v>1</v>
      </c>
      <c r="AF105">
        <v>0</v>
      </c>
    </row>
    <row r="106" spans="1:32" x14ac:dyDescent="0.35">
      <c r="A106" t="s">
        <v>140</v>
      </c>
      <c r="B106" t="s">
        <v>141</v>
      </c>
      <c r="C106" t="s">
        <v>142</v>
      </c>
      <c r="D106" t="s">
        <v>32</v>
      </c>
      <c r="E106" t="s">
        <v>33</v>
      </c>
      <c r="F106" t="s">
        <v>34</v>
      </c>
      <c r="G106" t="s">
        <v>35</v>
      </c>
      <c r="H106" t="s">
        <v>36</v>
      </c>
      <c r="I106" t="s">
        <v>37</v>
      </c>
      <c r="J106" s="1">
        <v>45474</v>
      </c>
      <c r="K106" s="1">
        <v>45840</v>
      </c>
      <c r="L106" s="1">
        <v>45475</v>
      </c>
      <c r="M106" s="1">
        <v>45482</v>
      </c>
      <c r="N106">
        <v>6</v>
      </c>
      <c r="O106">
        <v>6</v>
      </c>
      <c r="P106">
        <v>12</v>
      </c>
      <c r="Q106" s="2">
        <f>X106/24</f>
        <v>0.125</v>
      </c>
      <c r="R106" s="2">
        <f>AC106/P106</f>
        <v>8.3333333333333329E-2</v>
      </c>
      <c r="S106">
        <v>173</v>
      </c>
      <c r="T106">
        <v>11</v>
      </c>
      <c r="U106" t="s">
        <v>143</v>
      </c>
      <c r="V106">
        <v>11</v>
      </c>
      <c r="X106">
        <v>3</v>
      </c>
      <c r="Y106">
        <v>0</v>
      </c>
      <c r="Z106">
        <v>0</v>
      </c>
      <c r="AA106">
        <v>0</v>
      </c>
      <c r="AB106">
        <v>0</v>
      </c>
      <c r="AC106">
        <v>1</v>
      </c>
      <c r="AD106">
        <v>0</v>
      </c>
      <c r="AF106">
        <v>0</v>
      </c>
    </row>
    <row r="107" spans="1:32" x14ac:dyDescent="0.35">
      <c r="A107" t="s">
        <v>150</v>
      </c>
      <c r="B107" t="s">
        <v>151</v>
      </c>
      <c r="C107" t="s">
        <v>152</v>
      </c>
      <c r="D107" t="s">
        <v>32</v>
      </c>
      <c r="E107" t="s">
        <v>33</v>
      </c>
      <c r="F107" t="s">
        <v>34</v>
      </c>
      <c r="G107" t="s">
        <v>35</v>
      </c>
      <c r="H107" t="s">
        <v>36</v>
      </c>
      <c r="I107" t="s">
        <v>37</v>
      </c>
      <c r="J107" s="1">
        <v>45474</v>
      </c>
      <c r="K107" s="1">
        <v>45840</v>
      </c>
      <c r="L107" s="1">
        <v>45475</v>
      </c>
      <c r="M107" s="1">
        <v>45480</v>
      </c>
      <c r="N107">
        <v>6</v>
      </c>
      <c r="O107">
        <v>6</v>
      </c>
      <c r="P107">
        <v>12</v>
      </c>
      <c r="Q107" s="2">
        <f>X107/24</f>
        <v>0.16666666666666666</v>
      </c>
      <c r="R107" s="2">
        <f>AC107/P107</f>
        <v>0.16666666666666666</v>
      </c>
      <c r="S107">
        <v>237</v>
      </c>
      <c r="T107">
        <v>12</v>
      </c>
      <c r="U107" t="s">
        <v>41</v>
      </c>
      <c r="V107">
        <v>12</v>
      </c>
      <c r="X107">
        <v>4</v>
      </c>
      <c r="Y107">
        <v>1</v>
      </c>
      <c r="Z107">
        <v>0</v>
      </c>
      <c r="AA107">
        <v>0</v>
      </c>
      <c r="AB107">
        <v>0</v>
      </c>
      <c r="AC107">
        <v>2</v>
      </c>
      <c r="AD107">
        <v>1</v>
      </c>
      <c r="AF107">
        <v>0</v>
      </c>
    </row>
    <row r="108" spans="1:32" x14ac:dyDescent="0.35">
      <c r="A108" t="s">
        <v>186</v>
      </c>
      <c r="B108" t="s">
        <v>187</v>
      </c>
      <c r="C108" t="s">
        <v>188</v>
      </c>
      <c r="D108" t="s">
        <v>32</v>
      </c>
      <c r="E108" t="s">
        <v>33</v>
      </c>
      <c r="F108" t="s">
        <v>34</v>
      </c>
      <c r="G108" t="s">
        <v>35</v>
      </c>
      <c r="H108" t="s">
        <v>36</v>
      </c>
      <c r="I108" t="s">
        <v>37</v>
      </c>
      <c r="J108" s="1">
        <v>45474</v>
      </c>
      <c r="K108" s="1">
        <v>45840</v>
      </c>
      <c r="L108" s="1">
        <v>45477</v>
      </c>
      <c r="M108" s="1">
        <v>45482</v>
      </c>
      <c r="N108">
        <v>6</v>
      </c>
      <c r="O108">
        <v>6</v>
      </c>
      <c r="P108">
        <v>12</v>
      </c>
      <c r="Q108" s="2">
        <f>X108/24</f>
        <v>0.125</v>
      </c>
      <c r="R108" s="2">
        <f>AC108/P108</f>
        <v>0</v>
      </c>
      <c r="S108">
        <v>105</v>
      </c>
      <c r="T108">
        <v>11</v>
      </c>
      <c r="U108" t="s">
        <v>120</v>
      </c>
      <c r="V108">
        <v>11</v>
      </c>
      <c r="X108">
        <v>3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1</v>
      </c>
      <c r="AF108">
        <v>0</v>
      </c>
    </row>
    <row r="109" spans="1:32" x14ac:dyDescent="0.35">
      <c r="A109" t="s">
        <v>215</v>
      </c>
      <c r="B109" t="s">
        <v>216</v>
      </c>
      <c r="C109" t="s">
        <v>217</v>
      </c>
      <c r="D109" t="s">
        <v>32</v>
      </c>
      <c r="E109" t="s">
        <v>33</v>
      </c>
      <c r="F109" t="s">
        <v>34</v>
      </c>
      <c r="G109" t="s">
        <v>35</v>
      </c>
      <c r="H109" t="s">
        <v>36</v>
      </c>
      <c r="I109" t="s">
        <v>37</v>
      </c>
      <c r="J109" s="1">
        <v>45474</v>
      </c>
      <c r="K109" s="1">
        <v>45840</v>
      </c>
      <c r="L109" s="1">
        <v>45475</v>
      </c>
      <c r="M109" s="1">
        <v>45482</v>
      </c>
      <c r="N109">
        <v>6</v>
      </c>
      <c r="O109">
        <v>6</v>
      </c>
      <c r="P109">
        <v>12</v>
      </c>
      <c r="Q109" s="2">
        <f>X109/24</f>
        <v>0.25</v>
      </c>
      <c r="R109" s="2">
        <f>AC109/P109</f>
        <v>8.3333333333333329E-2</v>
      </c>
      <c r="S109">
        <v>261</v>
      </c>
      <c r="T109">
        <v>12</v>
      </c>
      <c r="U109" t="s">
        <v>218</v>
      </c>
      <c r="V109">
        <v>12</v>
      </c>
      <c r="X109">
        <v>6</v>
      </c>
      <c r="Y109">
        <v>1</v>
      </c>
      <c r="Z109">
        <v>0</v>
      </c>
      <c r="AA109">
        <v>0</v>
      </c>
      <c r="AB109">
        <v>0</v>
      </c>
      <c r="AC109">
        <v>1</v>
      </c>
      <c r="AD109">
        <v>1</v>
      </c>
      <c r="AF109">
        <v>0</v>
      </c>
    </row>
    <row r="110" spans="1:32" x14ac:dyDescent="0.35">
      <c r="A110" t="s">
        <v>273</v>
      </c>
      <c r="B110" t="s">
        <v>274</v>
      </c>
      <c r="C110" t="s">
        <v>275</v>
      </c>
      <c r="D110" t="s">
        <v>32</v>
      </c>
      <c r="E110" t="s">
        <v>33</v>
      </c>
      <c r="F110" t="s">
        <v>34</v>
      </c>
      <c r="G110" t="s">
        <v>35</v>
      </c>
      <c r="H110" t="s">
        <v>36</v>
      </c>
      <c r="I110" t="s">
        <v>37</v>
      </c>
      <c r="J110" s="1">
        <v>45474</v>
      </c>
      <c r="K110" s="1">
        <v>45840</v>
      </c>
      <c r="L110" s="1">
        <v>45479</v>
      </c>
      <c r="M110" s="1">
        <v>45481</v>
      </c>
      <c r="N110">
        <v>6</v>
      </c>
      <c r="O110">
        <v>6</v>
      </c>
      <c r="P110">
        <v>12</v>
      </c>
      <c r="Q110" s="2">
        <f>X110/24</f>
        <v>4.1666666666666664E-2</v>
      </c>
      <c r="R110" s="2">
        <f>AC110/P110</f>
        <v>0</v>
      </c>
      <c r="S110">
        <v>102</v>
      </c>
      <c r="T110">
        <v>7</v>
      </c>
      <c r="U110" t="s">
        <v>143</v>
      </c>
      <c r="V110">
        <v>7</v>
      </c>
      <c r="X110">
        <v>1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F110">
        <v>0</v>
      </c>
    </row>
    <row r="111" spans="1:32" x14ac:dyDescent="0.35">
      <c r="A111" t="s">
        <v>296</v>
      </c>
      <c r="B111" t="s">
        <v>297</v>
      </c>
      <c r="C111" t="s">
        <v>298</v>
      </c>
      <c r="D111" t="s">
        <v>32</v>
      </c>
      <c r="E111" t="s">
        <v>33</v>
      </c>
      <c r="F111" t="s">
        <v>34</v>
      </c>
      <c r="G111" t="s">
        <v>35</v>
      </c>
      <c r="H111" t="s">
        <v>36</v>
      </c>
      <c r="I111" t="s">
        <v>37</v>
      </c>
      <c r="J111" s="1">
        <v>45474</v>
      </c>
      <c r="K111" s="1">
        <v>45840</v>
      </c>
      <c r="L111" s="1">
        <v>45476</v>
      </c>
      <c r="M111" s="1">
        <v>45483</v>
      </c>
      <c r="N111">
        <v>6</v>
      </c>
      <c r="O111">
        <v>6</v>
      </c>
      <c r="P111">
        <v>12</v>
      </c>
      <c r="Q111" s="2">
        <f>X111/24</f>
        <v>0.33333333333333331</v>
      </c>
      <c r="R111" s="2">
        <f>AC111/P111</f>
        <v>0</v>
      </c>
      <c r="S111">
        <v>172</v>
      </c>
      <c r="T111">
        <v>11</v>
      </c>
      <c r="U111" t="s">
        <v>299</v>
      </c>
      <c r="V111">
        <v>11</v>
      </c>
      <c r="X111">
        <v>8</v>
      </c>
      <c r="Y111">
        <v>2</v>
      </c>
      <c r="Z111">
        <v>0</v>
      </c>
      <c r="AA111">
        <v>0</v>
      </c>
      <c r="AB111">
        <v>0</v>
      </c>
      <c r="AC111">
        <v>0</v>
      </c>
      <c r="AD111">
        <v>1</v>
      </c>
      <c r="AF111">
        <v>0</v>
      </c>
    </row>
    <row r="112" spans="1:32" x14ac:dyDescent="0.35">
      <c r="A112" t="s">
        <v>300</v>
      </c>
      <c r="B112" t="s">
        <v>301</v>
      </c>
      <c r="C112" t="s">
        <v>302</v>
      </c>
      <c r="D112" t="s">
        <v>32</v>
      </c>
      <c r="E112" t="s">
        <v>33</v>
      </c>
      <c r="F112" t="s">
        <v>34</v>
      </c>
      <c r="G112" t="s">
        <v>35</v>
      </c>
      <c r="H112" t="s">
        <v>36</v>
      </c>
      <c r="I112" t="s">
        <v>37</v>
      </c>
      <c r="J112" s="1">
        <v>45474</v>
      </c>
      <c r="K112" s="1">
        <v>45840</v>
      </c>
      <c r="L112" s="1">
        <v>45476</v>
      </c>
      <c r="M112" s="1">
        <v>45481</v>
      </c>
      <c r="N112">
        <v>6</v>
      </c>
      <c r="O112">
        <v>6</v>
      </c>
      <c r="P112">
        <v>12</v>
      </c>
      <c r="Q112" s="2">
        <f>X112/24</f>
        <v>0.125</v>
      </c>
      <c r="R112" s="2">
        <f>AC112/P112</f>
        <v>8.3333333333333329E-2</v>
      </c>
      <c r="S112">
        <v>156</v>
      </c>
      <c r="T112">
        <v>13</v>
      </c>
      <c r="U112" t="s">
        <v>96</v>
      </c>
      <c r="V112">
        <v>13</v>
      </c>
      <c r="X112">
        <v>3</v>
      </c>
      <c r="Y112">
        <v>0</v>
      </c>
      <c r="Z112">
        <v>0</v>
      </c>
      <c r="AA112">
        <v>0</v>
      </c>
      <c r="AB112">
        <v>0</v>
      </c>
      <c r="AC112">
        <v>1</v>
      </c>
      <c r="AD112">
        <v>0</v>
      </c>
      <c r="AF112">
        <v>0</v>
      </c>
    </row>
    <row r="113" spans="1:32" x14ac:dyDescent="0.35">
      <c r="A113" t="s">
        <v>309</v>
      </c>
      <c r="B113" t="s">
        <v>310</v>
      </c>
      <c r="C113" t="s">
        <v>311</v>
      </c>
      <c r="D113" t="s">
        <v>32</v>
      </c>
      <c r="E113" t="s">
        <v>33</v>
      </c>
      <c r="F113" t="s">
        <v>34</v>
      </c>
      <c r="G113" t="s">
        <v>35</v>
      </c>
      <c r="H113" t="s">
        <v>36</v>
      </c>
      <c r="I113" t="s">
        <v>37</v>
      </c>
      <c r="J113" s="1">
        <v>45474</v>
      </c>
      <c r="K113" s="1">
        <v>45840</v>
      </c>
      <c r="L113" s="1">
        <v>45483</v>
      </c>
      <c r="M113" s="1">
        <v>45482</v>
      </c>
      <c r="N113">
        <v>6</v>
      </c>
      <c r="O113">
        <v>6</v>
      </c>
      <c r="P113">
        <v>12</v>
      </c>
      <c r="Q113" s="2">
        <f>X113/24</f>
        <v>4.1666666666666664E-2</v>
      </c>
      <c r="R113" s="2">
        <f>AC113/P113</f>
        <v>8.3333333333333329E-2</v>
      </c>
      <c r="S113">
        <v>113</v>
      </c>
      <c r="T113">
        <v>12</v>
      </c>
      <c r="U113" t="s">
        <v>41</v>
      </c>
      <c r="V113">
        <v>12</v>
      </c>
      <c r="X113">
        <v>1</v>
      </c>
      <c r="Y113">
        <v>0</v>
      </c>
      <c r="Z113">
        <v>0</v>
      </c>
      <c r="AA113">
        <v>0</v>
      </c>
      <c r="AB113">
        <v>0</v>
      </c>
      <c r="AC113">
        <v>1</v>
      </c>
      <c r="AD113">
        <v>0</v>
      </c>
      <c r="AF113">
        <v>0</v>
      </c>
    </row>
    <row r="114" spans="1:32" x14ac:dyDescent="0.35">
      <c r="A114" t="s">
        <v>312</v>
      </c>
      <c r="B114" t="s">
        <v>315</v>
      </c>
      <c r="C114" t="s">
        <v>316</v>
      </c>
      <c r="D114" t="s">
        <v>32</v>
      </c>
      <c r="E114" t="s">
        <v>33</v>
      </c>
      <c r="F114" t="s">
        <v>34</v>
      </c>
      <c r="G114" t="s">
        <v>35</v>
      </c>
      <c r="H114" t="s">
        <v>36</v>
      </c>
      <c r="I114" t="s">
        <v>37</v>
      </c>
      <c r="J114" s="1">
        <v>45474</v>
      </c>
      <c r="K114" s="1">
        <v>45840</v>
      </c>
      <c r="L114" s="1">
        <v>45482</v>
      </c>
      <c r="M114" s="1">
        <v>45482</v>
      </c>
      <c r="N114">
        <v>6</v>
      </c>
      <c r="O114">
        <v>6</v>
      </c>
      <c r="P114">
        <v>12</v>
      </c>
      <c r="Q114" s="2">
        <f>X114/24</f>
        <v>4.1666666666666664E-2</v>
      </c>
      <c r="R114" s="2">
        <f>AC114/P114</f>
        <v>0</v>
      </c>
      <c r="S114">
        <v>65</v>
      </c>
      <c r="T114">
        <v>14</v>
      </c>
      <c r="U114" t="s">
        <v>71</v>
      </c>
      <c r="V114">
        <v>14</v>
      </c>
      <c r="X114">
        <v>1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F114">
        <v>0</v>
      </c>
    </row>
    <row r="115" spans="1:32" x14ac:dyDescent="0.35">
      <c r="A115" t="s">
        <v>333</v>
      </c>
      <c r="B115" t="s">
        <v>334</v>
      </c>
      <c r="C115" t="s">
        <v>335</v>
      </c>
      <c r="D115" t="s">
        <v>32</v>
      </c>
      <c r="E115" t="s">
        <v>33</v>
      </c>
      <c r="F115" t="s">
        <v>34</v>
      </c>
      <c r="G115" t="s">
        <v>35</v>
      </c>
      <c r="H115" t="s">
        <v>36</v>
      </c>
      <c r="I115" t="s">
        <v>37</v>
      </c>
      <c r="J115" s="1">
        <v>45474</v>
      </c>
      <c r="K115" s="1">
        <v>45840</v>
      </c>
      <c r="L115" s="1">
        <v>45476</v>
      </c>
      <c r="M115" s="1">
        <v>45483</v>
      </c>
      <c r="N115">
        <v>6</v>
      </c>
      <c r="O115">
        <v>6</v>
      </c>
      <c r="P115">
        <v>12</v>
      </c>
      <c r="Q115" s="2">
        <f>X115/24</f>
        <v>8.3333333333333329E-2</v>
      </c>
      <c r="R115" s="2">
        <f>AC115/P115</f>
        <v>0</v>
      </c>
      <c r="S115">
        <v>116</v>
      </c>
      <c r="T115">
        <v>12</v>
      </c>
      <c r="U115" t="s">
        <v>41</v>
      </c>
      <c r="V115">
        <v>12</v>
      </c>
      <c r="X115">
        <v>2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F115">
        <v>0</v>
      </c>
    </row>
    <row r="116" spans="1:32" x14ac:dyDescent="0.35">
      <c r="A116" t="s">
        <v>360</v>
      </c>
      <c r="B116" t="s">
        <v>361</v>
      </c>
      <c r="C116" t="s">
        <v>362</v>
      </c>
      <c r="D116" t="s">
        <v>32</v>
      </c>
      <c r="E116" t="s">
        <v>33</v>
      </c>
      <c r="F116" t="s">
        <v>34</v>
      </c>
      <c r="G116" t="s">
        <v>35</v>
      </c>
      <c r="H116" t="s">
        <v>36</v>
      </c>
      <c r="I116" t="s">
        <v>37</v>
      </c>
      <c r="J116" s="1">
        <v>45474</v>
      </c>
      <c r="K116" s="1">
        <v>45840</v>
      </c>
      <c r="L116" s="1">
        <v>45475</v>
      </c>
      <c r="M116" s="1">
        <v>45482</v>
      </c>
      <c r="N116">
        <v>6</v>
      </c>
      <c r="O116">
        <v>6</v>
      </c>
      <c r="P116">
        <v>12</v>
      </c>
      <c r="Q116" s="2">
        <f>X116/24</f>
        <v>4.1666666666666664E-2</v>
      </c>
      <c r="R116" s="2">
        <f>AC116/P116</f>
        <v>0</v>
      </c>
      <c r="S116">
        <v>79</v>
      </c>
      <c r="T116">
        <v>12</v>
      </c>
      <c r="U116" t="s">
        <v>41</v>
      </c>
      <c r="V116">
        <v>12</v>
      </c>
      <c r="X116">
        <v>1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F116">
        <v>0</v>
      </c>
    </row>
    <row r="117" spans="1:32" x14ac:dyDescent="0.35">
      <c r="A117" t="s">
        <v>368</v>
      </c>
      <c r="B117" t="s">
        <v>369</v>
      </c>
      <c r="C117" t="s">
        <v>370</v>
      </c>
      <c r="D117" t="s">
        <v>32</v>
      </c>
      <c r="E117" t="s">
        <v>33</v>
      </c>
      <c r="F117" t="s">
        <v>34</v>
      </c>
      <c r="G117" t="s">
        <v>35</v>
      </c>
      <c r="H117" t="s">
        <v>36</v>
      </c>
      <c r="I117" t="s">
        <v>37</v>
      </c>
      <c r="J117" s="1">
        <v>45474</v>
      </c>
      <c r="K117" s="1">
        <v>45840</v>
      </c>
      <c r="L117" s="1">
        <v>45480</v>
      </c>
      <c r="M117" s="1">
        <v>45480</v>
      </c>
      <c r="N117">
        <v>6</v>
      </c>
      <c r="O117">
        <v>6</v>
      </c>
      <c r="P117">
        <v>12</v>
      </c>
      <c r="Q117" s="2">
        <f>X117/24</f>
        <v>0.16666666666666666</v>
      </c>
      <c r="R117" s="2">
        <f>AC117/P117</f>
        <v>0</v>
      </c>
      <c r="S117">
        <v>107</v>
      </c>
      <c r="T117">
        <v>14</v>
      </c>
      <c r="U117" t="s">
        <v>68</v>
      </c>
      <c r="V117">
        <v>14</v>
      </c>
      <c r="X117">
        <v>4</v>
      </c>
      <c r="Y117">
        <v>1</v>
      </c>
      <c r="Z117">
        <v>0</v>
      </c>
      <c r="AA117">
        <v>0</v>
      </c>
      <c r="AB117">
        <v>0</v>
      </c>
      <c r="AC117">
        <v>0</v>
      </c>
      <c r="AD117">
        <v>1</v>
      </c>
      <c r="AF117">
        <v>0</v>
      </c>
    </row>
  </sheetData>
  <autoFilter ref="A1:AF117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activity-report - 2024-07-10T10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Joao Cavatao</dc:creator>
  <cp:lastModifiedBy>Joao Cavatao</cp:lastModifiedBy>
  <dcterms:created xsi:type="dcterms:W3CDTF">2024-07-10T13:36:24Z</dcterms:created>
  <dcterms:modified xsi:type="dcterms:W3CDTF">2024-07-10T13:43:24Z</dcterms:modified>
</cp:coreProperties>
</file>